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1_งานวิจัย 2565-66\โครง Bact ทนแล้ง\2025-Form โครงการ67\"/>
    </mc:Choice>
  </mc:AlternateContent>
  <xr:revisionPtr revIDLastSave="0" documentId="13_ncr:1_{AEDFD6E1-B109-4247-ACFA-39E0C1BD584C}" xr6:coauthVersionLast="47" xr6:coauthVersionMax="47" xr10:uidLastSave="{00000000-0000-0000-0000-000000000000}"/>
  <bookViews>
    <workbookView xWindow="5625" yWindow="165" windowWidth="21750" windowHeight="14355" xr2:uid="{00000000-000D-0000-FFFF-FFFF00000000}"/>
  </bookViews>
  <sheets>
    <sheet name="useForMSword" sheetId="6" r:id="rId1"/>
    <sheet name="rhizobium" sheetId="14" r:id="rId2"/>
    <sheet name="PMF" sheetId="4" r:id="rId3"/>
    <sheet name="SMdataOriginal" sheetId="3" r:id="rId4"/>
    <sheet name="FileExcelBact_PMF" sheetId="5" r:id="rId5"/>
    <sheet name="Sheet3" sheetId="11" r:id="rId6"/>
    <sheet name="Sheet1" sheetId="7" r:id="rId7"/>
    <sheet name="Sheet2" sheetId="10" r:id="rId8"/>
    <sheet name="Mix-Am-Son" sheetId="12" r:id="rId9"/>
    <sheet name="Son-Amnatcount" sheetId="13" r:id="rId10"/>
  </sheets>
  <definedNames>
    <definedName name="_xlnm._FilterDatabase" localSheetId="7" hidden="1">Sheet2!$B$1:$B$22</definedName>
    <definedName name="_xlnm._FilterDatabase" localSheetId="9" hidden="1">'Son-Amnatcount'!$G$35:$K$61</definedName>
  </definedNames>
  <calcPr calcId="191029"/>
  <pivotCaches>
    <pivotCache cacheId="3" r:id="rId11"/>
    <pivotCache cacheId="4" r:id="rId12"/>
    <pivotCache cacheId="5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4" l="1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3" i="14"/>
  <c r="M4" i="14"/>
  <c r="M2" i="14"/>
  <c r="K29" i="13"/>
  <c r="J29" i="13"/>
  <c r="D97" i="13"/>
  <c r="A103" i="13" s="1"/>
  <c r="C97" i="13"/>
  <c r="A101" i="13" s="1"/>
  <c r="E19" i="13"/>
  <c r="W3" i="13"/>
  <c r="AI74" i="13"/>
  <c r="AC3" i="13"/>
  <c r="AB3" i="13"/>
  <c r="H1" i="10"/>
  <c r="G2" i="10"/>
  <c r="M73" i="10"/>
  <c r="F2" i="10"/>
  <c r="AD2" i="13" l="1"/>
</calcChain>
</file>

<file path=xl/sharedStrings.xml><?xml version="1.0" encoding="utf-8"?>
<sst xmlns="http://schemas.openxmlformats.org/spreadsheetml/2006/main" count="22073" uniqueCount="1124">
  <si>
    <t>Genus_Name</t>
  </si>
  <si>
    <t>Species_Epithet</t>
  </si>
  <si>
    <t>Subspecies_Name</t>
  </si>
  <si>
    <t>Author</t>
  </si>
  <si>
    <t>Organism_Type</t>
  </si>
  <si>
    <t>History_of_Deposit</t>
  </si>
  <si>
    <t>Date_of_Isolation</t>
  </si>
  <si>
    <t>Isolated_From</t>
  </si>
  <si>
    <t>Optimum_Temperature_for_Growth</t>
  </si>
  <si>
    <t>Maximum_Temperature_for_Growth</t>
  </si>
  <si>
    <t>Minimum_Temperature_for_Growth</t>
  </si>
  <si>
    <t>Medium</t>
  </si>
  <si>
    <t>Application</t>
  </si>
  <si>
    <t>Literature</t>
  </si>
  <si>
    <t>No.</t>
  </si>
  <si>
    <t>Original_code</t>
  </si>
  <si>
    <t>Other_collection_numbers</t>
  </si>
  <si>
    <t>Family</t>
  </si>
  <si>
    <t>Bio-fertilizer</t>
  </si>
  <si>
    <t>soil</t>
  </si>
  <si>
    <t>Geographic_Origin_Province </t>
  </si>
  <si>
    <t>Geographic_Origin_District</t>
  </si>
  <si>
    <t>Geographic_Origin_Country</t>
  </si>
  <si>
    <t>Thailand</t>
  </si>
  <si>
    <t>Microbe_DAS_ID</t>
  </si>
  <si>
    <t xml:space="preserve">Phlebopus </t>
  </si>
  <si>
    <t>(Berk. &amp; Broome) Boedijn</t>
  </si>
  <si>
    <t>Boletinellaceae</t>
  </si>
  <si>
    <t>Associated Plant </t>
  </si>
  <si>
    <t>Risk_Group</t>
  </si>
  <si>
    <t>Taxonomic_Status</t>
  </si>
  <si>
    <t>Correct name</t>
  </si>
  <si>
    <t xml:space="preserve"> -</t>
  </si>
  <si>
    <t>Mycorrhiza Laboratory</t>
  </si>
  <si>
    <t>30°C</t>
  </si>
  <si>
    <t>sp.</t>
  </si>
  <si>
    <t>Ayutthaya </t>
  </si>
  <si>
    <t>Bang Pa-in </t>
  </si>
  <si>
    <t>31-May-2018 </t>
  </si>
  <si>
    <t>PDA, MMN</t>
  </si>
  <si>
    <t>27-30°C</t>
  </si>
  <si>
    <t>25°C</t>
  </si>
  <si>
    <t>DASD18024</t>
  </si>
  <si>
    <t>AY0002</t>
  </si>
  <si>
    <t>Thai_Name</t>
  </si>
  <si>
    <t>เห็ดตับเต่า</t>
  </si>
  <si>
    <t>1st Responsible name</t>
  </si>
  <si>
    <t>2d Responsible name</t>
  </si>
  <si>
    <t>Isolating_Person</t>
  </si>
  <si>
    <t>Identifying_Name</t>
  </si>
  <si>
    <t>Kanokon Bunpha</t>
  </si>
  <si>
    <t>Gram</t>
  </si>
  <si>
    <t>Subculturing</t>
  </si>
  <si>
    <t>Drying</t>
  </si>
  <si>
    <t>Slant_with_liquid_paraffin</t>
  </si>
  <si>
    <t>Glycerol_ultra_freezing</t>
  </si>
  <si>
    <t>Freeze_drying</t>
  </si>
  <si>
    <t>Other_Preservation_Note</t>
  </si>
  <si>
    <t>Keep pure culture in 15% glycerol at -20ºC and -80ºC. </t>
  </si>
  <si>
    <t>Molecular_Biology_data</t>
  </si>
  <si>
    <t>biofertilizer</t>
  </si>
  <si>
    <t>Plant Growth Promoter</t>
  </si>
  <si>
    <t>Bioactive compound</t>
  </si>
  <si>
    <t>Bioremediation</t>
  </si>
  <si>
    <t>Waste Treatment</t>
  </si>
  <si>
    <t>Food</t>
  </si>
  <si>
    <t>Other</t>
  </si>
  <si>
    <t>Abbrevation:</t>
  </si>
  <si>
    <t>DASA = Rhizobium</t>
  </si>
  <si>
    <t>DASB = Rhizobium involved or others</t>
  </si>
  <si>
    <t>DASC = Arbuscular Mycorrhiza</t>
  </si>
  <si>
    <t>DASD = Ectomycorrhiza</t>
  </si>
  <si>
    <t>DASE = ? / Orchid Mycorrhiza</t>
  </si>
  <si>
    <t>DASF = PGPR</t>
  </si>
  <si>
    <t>DASG = ?</t>
  </si>
  <si>
    <t>DASH = Micro-algae</t>
  </si>
  <si>
    <t>DASI = Rock Phosphate Solubilizing Microorganisms</t>
  </si>
  <si>
    <t>DASJ = Cellulose Decomposing Microorganisms</t>
  </si>
  <si>
    <t>DASK = K-Solubilizing Microorganisms, Potassium Solubilizing Microorganisms</t>
  </si>
  <si>
    <t>Department of Agriculture,  Soil Microbiology Research Subgroup</t>
  </si>
  <si>
    <t>DA = Department of Agriculture</t>
  </si>
  <si>
    <t>S = Soil Microbiology Research Subgroup</t>
  </si>
  <si>
    <t>A-K = Group of Effective Microorganisms</t>
  </si>
  <si>
    <t>Rhizobium Laboratory</t>
  </si>
  <si>
    <t>PGPR Laboratory</t>
  </si>
  <si>
    <t>Micro-algae Laboratory</t>
  </si>
  <si>
    <t>KSM Laboratory</t>
  </si>
  <si>
    <t>CDM Laboratory</t>
  </si>
  <si>
    <t>PSM Laboratory</t>
  </si>
  <si>
    <t>plant part</t>
  </si>
  <si>
    <t>Paddy soil</t>
  </si>
  <si>
    <t>Paddy soil +Thai jasmine rice root</t>
  </si>
  <si>
    <t>water</t>
  </si>
  <si>
    <t>Rice root</t>
  </si>
  <si>
    <t>for example</t>
  </si>
  <si>
    <t>Bacteria</t>
  </si>
  <si>
    <t>Fungi</t>
  </si>
  <si>
    <t>Yeast</t>
  </si>
  <si>
    <t>Actinomyces</t>
  </si>
  <si>
    <t>Cyanobacteria</t>
  </si>
  <si>
    <t xml:space="preserve">PMF = Peptide mass fingerprinting </t>
  </si>
  <si>
    <t>Please use this words in cell</t>
  </si>
  <si>
    <t>Colony_Photo</t>
  </si>
  <si>
    <t>Gram_photo</t>
  </si>
  <si>
    <t>Preservation_Photo</t>
  </si>
  <si>
    <t>Microbe_Photo</t>
  </si>
  <si>
    <t>Other_Photo</t>
  </si>
  <si>
    <t>Ex. DASD18024-1</t>
  </si>
  <si>
    <t>Please use the name of photo with "Microbe_DAS_ID" follow with number</t>
  </si>
  <si>
    <t>Ex. DASD18024-1, DASD18024-2, , DASD18024-3</t>
  </si>
  <si>
    <t xml:space="preserve">if &gt; 1 photo </t>
  </si>
  <si>
    <t>put "Microbe_DAS_ID" of each Isolate photo follow with number</t>
  </si>
  <si>
    <t>DASD18024-1</t>
  </si>
  <si>
    <t>DASD18024-2</t>
  </si>
  <si>
    <t>Notes</t>
  </si>
  <si>
    <t>CDM = Cellulose Decomposing Microorganisms</t>
  </si>
  <si>
    <t>Amnat Eamvijarn</t>
  </si>
  <si>
    <t>พี่แอน</t>
  </si>
  <si>
    <t>PMF_Photo</t>
  </si>
  <si>
    <t>PMF_Dasa03001-1</t>
  </si>
  <si>
    <t>bacteria</t>
  </si>
  <si>
    <t>negative</t>
  </si>
  <si>
    <t>Bio-fertilizer analytical lab.</t>
  </si>
  <si>
    <t>ถั่วลิสง</t>
  </si>
  <si>
    <t>Monchai Manassila</t>
  </si>
  <si>
    <t>DASA03001</t>
  </si>
  <si>
    <t>Bradyrhizobium</t>
  </si>
  <si>
    <t>yuanmingense</t>
  </si>
  <si>
    <t xml:space="preserve">Arachis hypogaea L. </t>
  </si>
  <si>
    <t>YMA</t>
  </si>
  <si>
    <t>PMF_Dasa03003-1</t>
  </si>
  <si>
    <t>DASA03003</t>
  </si>
  <si>
    <t>DASA03004</t>
  </si>
  <si>
    <t xml:space="preserve"> japonicum</t>
  </si>
  <si>
    <t>PMF_Dasa03004-1</t>
  </si>
  <si>
    <t>PMF_Dasa03005-1</t>
  </si>
  <si>
    <t>PMF_Dasa03006-1</t>
  </si>
  <si>
    <t>PMF_Dasa03007-1</t>
  </si>
  <si>
    <t>PMF_Dasa03008-1</t>
  </si>
  <si>
    <t>PMF_Dasa03009-1</t>
  </si>
  <si>
    <t>PMF_Dasa03010-1</t>
  </si>
  <si>
    <t>PMF_Dasa03013-1</t>
  </si>
  <si>
    <t>PMF_Dasa03015-1</t>
  </si>
  <si>
    <t>PMF_Dasa03016-1</t>
  </si>
  <si>
    <t>PMF_Dasa03017-1</t>
  </si>
  <si>
    <t>PMF_Dasa03018-1</t>
  </si>
  <si>
    <t>PMF_Dasa03021-1</t>
  </si>
  <si>
    <t>PMF_Dasa03026-1</t>
  </si>
  <si>
    <t>PMF_Dasa03028-1</t>
  </si>
  <si>
    <t>PMF_Dasa03030-1</t>
  </si>
  <si>
    <t>PMF_Dasa03031-1</t>
  </si>
  <si>
    <t>PMF_Dasa03032-1</t>
  </si>
  <si>
    <t>PMF_Dasa03033-1</t>
  </si>
  <si>
    <t>PMF_Dasa03039-1</t>
  </si>
  <si>
    <t>PMF_Dasa03041-1</t>
  </si>
  <si>
    <t>PMF_Dasa03046-1</t>
  </si>
  <si>
    <t>PMF_Dasa03047-1</t>
  </si>
  <si>
    <t>PMF_Dasa03048-1</t>
  </si>
  <si>
    <t>PMF_Dasa03050-1</t>
  </si>
  <si>
    <t>PMF_Dasa03052-1</t>
  </si>
  <si>
    <t>PMF_Dasa03053-1</t>
  </si>
  <si>
    <t>PMF_Dasa03057-1</t>
  </si>
  <si>
    <t>PMF_Dasa03060-1</t>
  </si>
  <si>
    <t>PMF_Dasa03066-1</t>
  </si>
  <si>
    <t>PMF_Dasa03068-1</t>
  </si>
  <si>
    <t>PMF_Dasa03071-1</t>
  </si>
  <si>
    <t>PMF_Dasa03072-1</t>
  </si>
  <si>
    <t>PMF_Dasa03075-1</t>
  </si>
  <si>
    <t>PMF_Dasa03084-1</t>
  </si>
  <si>
    <t>PMF_Dasa03085-1</t>
  </si>
  <si>
    <t>PMF_Dasa03093-1</t>
  </si>
  <si>
    <t>PMF_Dasa03094-1</t>
  </si>
  <si>
    <t>PMF_Dasa03102-1</t>
  </si>
  <si>
    <t>PMF_Dasa03118-1</t>
  </si>
  <si>
    <t>PMF_Dasa03119-1</t>
  </si>
  <si>
    <t>PMF_Dasa03120-1</t>
  </si>
  <si>
    <t>PMF_Dasa03122-1</t>
  </si>
  <si>
    <t>PMF_Dasa03123-1</t>
  </si>
  <si>
    <t>PMF_Dasa03124-1</t>
  </si>
  <si>
    <t>PMF_Dasa03126-1</t>
  </si>
  <si>
    <t>PMF_Dasa03135-1</t>
  </si>
  <si>
    <t>PMF_Dasa03136-1</t>
  </si>
  <si>
    <t>PMF_Dasa03138-1</t>
  </si>
  <si>
    <t>PMF_Dasa03139-1</t>
  </si>
  <si>
    <t>PMF_Dasa03156-1</t>
  </si>
  <si>
    <t>PMF_Dasa03178-1</t>
  </si>
  <si>
    <t>PMF_Dasa03179-1</t>
  </si>
  <si>
    <t>PMF_Dasa03180-1</t>
  </si>
  <si>
    <t>PMF_Dasa03181-1</t>
  </si>
  <si>
    <t>PMF_Dasa03183-1</t>
  </si>
  <si>
    <t>PMF_Dasa03184-1</t>
  </si>
  <si>
    <t>PMF_Dasa03186-1</t>
  </si>
  <si>
    <t>PMF_Dasa03190-1</t>
  </si>
  <si>
    <t>PMF_Dasa03191-1</t>
  </si>
  <si>
    <t>PMF_Dasa03192-1</t>
  </si>
  <si>
    <t>PMF_Dasa03199-1</t>
  </si>
  <si>
    <t>PMF_Dasa03209-1</t>
  </si>
  <si>
    <t>PMF_Dasa03211-1</t>
  </si>
  <si>
    <t>PMF_Dasa03212-1</t>
  </si>
  <si>
    <t>PMF_Dasa03213-1</t>
  </si>
  <si>
    <t>PMF_Dasa03214-1</t>
  </si>
  <si>
    <t>PMF_Dasa03216-1</t>
  </si>
  <si>
    <t>PMF_Dasa03218-1</t>
  </si>
  <si>
    <t>PMF_Dasa03250-1</t>
  </si>
  <si>
    <t>PMF_Dasa03685-1</t>
  </si>
  <si>
    <t>PMF_Dasa03686-1</t>
  </si>
  <si>
    <t>PMF_Dasa03687-1</t>
  </si>
  <si>
    <t>PMF_Dasa03688-1</t>
  </si>
  <si>
    <t>PMF_Dasa03696-1</t>
  </si>
  <si>
    <t>PMF_Dasa03697-1</t>
  </si>
  <si>
    <t>PMF_Dasa03698-1</t>
  </si>
  <si>
    <t>PMF_Dasa03699-1</t>
  </si>
  <si>
    <t>PMF_Dasa03700-1</t>
  </si>
  <si>
    <t>PMF_Dasa03701-1</t>
  </si>
  <si>
    <t>PMF_Dasa03709-1</t>
  </si>
  <si>
    <t>PMF_Dasa03710-1</t>
  </si>
  <si>
    <t>PMF_Dasa03711-1</t>
  </si>
  <si>
    <t>PMF_Dasa03712-1</t>
  </si>
  <si>
    <t>PMF_Dasa03732-1</t>
  </si>
  <si>
    <t>PMF_Dasa03735-1</t>
  </si>
  <si>
    <t>PMF_Dasa03737-1</t>
  </si>
  <si>
    <t>PMF_Dasa03738-1</t>
  </si>
  <si>
    <t>PMF_Dasa03739-1</t>
  </si>
  <si>
    <t>PMF_Dasa037091-1</t>
  </si>
  <si>
    <t>PMF_Dasa037092-1</t>
  </si>
  <si>
    <t>PMF_Dasa037093-1</t>
  </si>
  <si>
    <t>PMF_Dasa037094-1</t>
  </si>
  <si>
    <t>PMF_Dasa037095-1</t>
  </si>
  <si>
    <t>PMF_Dasa037351-1</t>
  </si>
  <si>
    <t>PMF_Dasa037352-1</t>
  </si>
  <si>
    <t>PMF_Dasa037353-1</t>
  </si>
  <si>
    <t>PMF_Dasa037354-1</t>
  </si>
  <si>
    <t>DASA 03005</t>
  </si>
  <si>
    <t xml:space="preserve">Bradyrhizobium </t>
  </si>
  <si>
    <t>DASA 03006</t>
  </si>
  <si>
    <t>DASA 03007</t>
  </si>
  <si>
    <t>japonicum</t>
  </si>
  <si>
    <t>DASA 03008</t>
  </si>
  <si>
    <t>diazoefficiens</t>
  </si>
  <si>
    <t>DASA 03009</t>
  </si>
  <si>
    <t>DASA 03010</t>
  </si>
  <si>
    <t>DASA 03013</t>
  </si>
  <si>
    <t>DASA 03015</t>
  </si>
  <si>
    <t>DASA 03016</t>
  </si>
  <si>
    <t>DASA 03017</t>
  </si>
  <si>
    <t>DASA 03018</t>
  </si>
  <si>
    <t>liaoningense</t>
  </si>
  <si>
    <t>DASA 03021</t>
  </si>
  <si>
    <t>DASA 03026</t>
  </si>
  <si>
    <t>DASA 03028</t>
  </si>
  <si>
    <t>DASA 03030</t>
  </si>
  <si>
    <t>DASA 03031</t>
  </si>
  <si>
    <t>DASA 03032</t>
  </si>
  <si>
    <t>DASA 03033</t>
  </si>
  <si>
    <t>subterraneum</t>
  </si>
  <si>
    <t>DASA 03039</t>
  </si>
  <si>
    <t>DASA 03041</t>
  </si>
  <si>
    <t>DASA 03046</t>
  </si>
  <si>
    <t>DASA 03047</t>
  </si>
  <si>
    <t>DASA 03048</t>
  </si>
  <si>
    <t>DASA 03050</t>
  </si>
  <si>
    <t>DASA 03052</t>
  </si>
  <si>
    <t>DASA 03053</t>
  </si>
  <si>
    <t>DASA 03057</t>
  </si>
  <si>
    <t>DASA 03060</t>
  </si>
  <si>
    <t>DASA 03066</t>
  </si>
  <si>
    <t>DASA 03068</t>
  </si>
  <si>
    <t>DASA 03071</t>
  </si>
  <si>
    <t>DASA 03072</t>
  </si>
  <si>
    <t>DASA 03075</t>
  </si>
  <si>
    <t>DASA 03084</t>
  </si>
  <si>
    <t>DASA 03085</t>
  </si>
  <si>
    <t>DASA 03093</t>
  </si>
  <si>
    <t>DASA 03094</t>
  </si>
  <si>
    <t>DASA 03102</t>
  </si>
  <si>
    <t>DASA 03118</t>
  </si>
  <si>
    <t>DASA 03119</t>
  </si>
  <si>
    <t>DASA 03120</t>
  </si>
  <si>
    <t>DASA 03122</t>
  </si>
  <si>
    <t>DASA 03123</t>
  </si>
  <si>
    <t>DASA 03124</t>
  </si>
  <si>
    <t>DASA 03126</t>
  </si>
  <si>
    <t>DASA 03135</t>
  </si>
  <si>
    <t>DASA 03136</t>
  </si>
  <si>
    <t>DASA 03138</t>
  </si>
  <si>
    <t>DASA 03139</t>
  </si>
  <si>
    <t>DASA 03156</t>
  </si>
  <si>
    <t>DASA 03178</t>
  </si>
  <si>
    <t>DASA 03179</t>
  </si>
  <si>
    <t>DASA 03180</t>
  </si>
  <si>
    <t>DASA 03181</t>
  </si>
  <si>
    <t>DASA 03183</t>
  </si>
  <si>
    <t>DASA 03184</t>
  </si>
  <si>
    <t>DASA 03186</t>
  </si>
  <si>
    <t>DASA 03190</t>
  </si>
  <si>
    <t>DASA 03191</t>
  </si>
  <si>
    <t>DASA 03192</t>
  </si>
  <si>
    <t>DASA 03199</t>
  </si>
  <si>
    <t>DASA 03209</t>
  </si>
  <si>
    <t>DASA 03211</t>
  </si>
  <si>
    <t>DASA 03212</t>
  </si>
  <si>
    <t>DASA 03213</t>
  </si>
  <si>
    <t>DASA 03214</t>
  </si>
  <si>
    <t>DASA 03216</t>
  </si>
  <si>
    <t>DASA 03218</t>
  </si>
  <si>
    <t>DASA 03250</t>
  </si>
  <si>
    <t>DASA 03685</t>
  </si>
  <si>
    <t>DASA 03686</t>
  </si>
  <si>
    <t>DASA 03687</t>
  </si>
  <si>
    <t>DASA 03688</t>
  </si>
  <si>
    <t>DASA 03696</t>
  </si>
  <si>
    <t>DASA 03697</t>
  </si>
  <si>
    <t>DASA 03698</t>
  </si>
  <si>
    <t>DASA 03699</t>
  </si>
  <si>
    <t>DASA 03700</t>
  </si>
  <si>
    <t>DASA 03701</t>
  </si>
  <si>
    <t>DASA 03709</t>
  </si>
  <si>
    <t>DASA 03710</t>
  </si>
  <si>
    <t>DASA 03711</t>
  </si>
  <si>
    <t>DASA 03712</t>
  </si>
  <si>
    <t>DASA 03732</t>
  </si>
  <si>
    <t>DASA 03735</t>
  </si>
  <si>
    <t>DASA 03737</t>
  </si>
  <si>
    <t>DASA 03738</t>
  </si>
  <si>
    <t>DASA 03739</t>
  </si>
  <si>
    <t>DASA 037091</t>
  </si>
  <si>
    <t>DASA 037092</t>
  </si>
  <si>
    <t>DASA 037093</t>
  </si>
  <si>
    <t>DASA 037094</t>
  </si>
  <si>
    <t>DASA 037095</t>
  </si>
  <si>
    <t>DASA 037351</t>
  </si>
  <si>
    <t>DASA 037352</t>
  </si>
  <si>
    <t>DASA 037353</t>
  </si>
  <si>
    <t>DASA 037354</t>
  </si>
  <si>
    <t>KSM220030</t>
  </si>
  <si>
    <t>PMF_KSM220030</t>
  </si>
  <si>
    <t>PMF_KSM220060</t>
  </si>
  <si>
    <t>PMF_KSM220160</t>
  </si>
  <si>
    <t>PMF_KSM220320</t>
  </si>
  <si>
    <t>PMF_KSM220180</t>
  </si>
  <si>
    <t>PMF_KSM220430</t>
  </si>
  <si>
    <t>PMF_KSM220440</t>
  </si>
  <si>
    <t>PMF_KSM220511</t>
  </si>
  <si>
    <t>PMF_KSM220512</t>
  </si>
  <si>
    <t>PMF_KSM220513</t>
  </si>
  <si>
    <t>PMF_KSM220560</t>
  </si>
  <si>
    <t>PMF_KSM220570</t>
  </si>
  <si>
    <t>PMF_KSM220600</t>
  </si>
  <si>
    <t>PMF_KSM220631</t>
  </si>
  <si>
    <t>PMF_KSM220632</t>
  </si>
  <si>
    <t>PMF_KSM220633</t>
  </si>
  <si>
    <t>PMF_KSM220701</t>
  </si>
  <si>
    <t>PMF_KSM220702</t>
  </si>
  <si>
    <t>PMF_KSM220703</t>
  </si>
  <si>
    <t>PMF_KSM220710</t>
  </si>
  <si>
    <t>PMF_KSM220760</t>
  </si>
  <si>
    <t>PMF_KSM220770</t>
  </si>
  <si>
    <t>PMF_KSM220780</t>
  </si>
  <si>
    <t>PMF_KSM220790</t>
  </si>
  <si>
    <t>PMF_KSM220800</t>
  </si>
  <si>
    <t>PMF_KSM220810</t>
  </si>
  <si>
    <t>PMF_KSM220840</t>
  </si>
  <si>
    <t>PMF_KSM220850</t>
  </si>
  <si>
    <t>PMF_KSM220861</t>
  </si>
  <si>
    <t>PMF_KSM220862</t>
  </si>
  <si>
    <t>PMF_KSM220870</t>
  </si>
  <si>
    <t>PMF_KSM220871</t>
  </si>
  <si>
    <t>PMF_KSM220872</t>
  </si>
  <si>
    <t>PMF_KSM220873</t>
  </si>
  <si>
    <t>PMF_KSM220874</t>
  </si>
  <si>
    <t>PMF_KSM220875</t>
  </si>
  <si>
    <t>PMF_KSM220880</t>
  </si>
  <si>
    <t>PMF_KSM220890</t>
  </si>
  <si>
    <t>PMF_KSM220900</t>
  </si>
  <si>
    <t>PMF_KSM220910</t>
  </si>
  <si>
    <t>PMF_KSM220921</t>
  </si>
  <si>
    <t>PMF_KSM220922</t>
  </si>
  <si>
    <t>PMF_KSM220923</t>
  </si>
  <si>
    <t>PMF_KSM220924</t>
  </si>
  <si>
    <t>PMF_KSM220925</t>
  </si>
  <si>
    <t>PMF_KSM220926</t>
  </si>
  <si>
    <t>PMF_KSM220927</t>
  </si>
  <si>
    <t>PMF_KSM220928</t>
  </si>
  <si>
    <t>PMF_KSM220930</t>
  </si>
  <si>
    <t>PMF_KSM220940</t>
  </si>
  <si>
    <t>PMF_KSM230091</t>
  </si>
  <si>
    <t>PMF_KSM230092</t>
  </si>
  <si>
    <t>PMF_KSM230093</t>
  </si>
  <si>
    <t>PMF_KSM230111</t>
  </si>
  <si>
    <t>PMF_KSM230112</t>
  </si>
  <si>
    <t>PMF_KSM230113</t>
  </si>
  <si>
    <t>PMF_KSM230121</t>
  </si>
  <si>
    <t>PMF_KSM230122</t>
  </si>
  <si>
    <t>PMF_KSM230123</t>
  </si>
  <si>
    <t>PMF_KSM230131</t>
  </si>
  <si>
    <t>PMF_KSM230132</t>
  </si>
  <si>
    <t>PMF_KSM230133</t>
  </si>
  <si>
    <t>PMF_KSM230141</t>
  </si>
  <si>
    <t>PMF_KSM230142</t>
  </si>
  <si>
    <t>PMF_KSM230143</t>
  </si>
  <si>
    <t>PMF_KSM230151</t>
  </si>
  <si>
    <t>PMF_KSM230152</t>
  </si>
  <si>
    <t>PMF_KSM230153</t>
  </si>
  <si>
    <t>PMF_KSM230191</t>
  </si>
  <si>
    <t>PMF_KSM230192</t>
  </si>
  <si>
    <t>PMF_KSM230193</t>
  </si>
  <si>
    <t>PMF_KSM230231</t>
  </si>
  <si>
    <t>PMF_KSM230232</t>
  </si>
  <si>
    <t>PMF_KSM230233</t>
  </si>
  <si>
    <t>PMF_KSM230241</t>
  </si>
  <si>
    <t>PMF_KSM230242</t>
  </si>
  <si>
    <t>PMF_KSM230243</t>
  </si>
  <si>
    <t>PMF_KSM230271</t>
  </si>
  <si>
    <t>PMF_KSM230272</t>
  </si>
  <si>
    <t>PMF_KSM230273</t>
  </si>
  <si>
    <t>PMF_KSM230281</t>
  </si>
  <si>
    <t>PMF_KSM230282</t>
  </si>
  <si>
    <t>PMF_KSM230283</t>
  </si>
  <si>
    <t>PMF_KSM230291</t>
  </si>
  <si>
    <t>PMF_KSM230292</t>
  </si>
  <si>
    <t>PMF_KSM230293</t>
  </si>
  <si>
    <t>PMF_KSM230331</t>
  </si>
  <si>
    <t>PMF_KSM230332</t>
  </si>
  <si>
    <t>PMF_KSM230333</t>
  </si>
  <si>
    <t>PMF_KSM230361</t>
  </si>
  <si>
    <t>PMF_KSM230362</t>
  </si>
  <si>
    <t>PMF_KSM230363</t>
  </si>
  <si>
    <t>PMF_KSM230401</t>
  </si>
  <si>
    <t>PMF_KSM230402</t>
  </si>
  <si>
    <t>PMF_KSM230403</t>
  </si>
  <si>
    <t>PMF_KSM230421</t>
  </si>
  <si>
    <t>PMF_KSM230422</t>
  </si>
  <si>
    <t>PMF_KSM230423</t>
  </si>
  <si>
    <t>PMF_KSM230571</t>
  </si>
  <si>
    <t>PMF_KSM230572</t>
  </si>
  <si>
    <t>KSM220060</t>
  </si>
  <si>
    <t>KSM220160</t>
  </si>
  <si>
    <t>KSM220320</t>
  </si>
  <si>
    <t>KSM220180</t>
  </si>
  <si>
    <t>KSM220430</t>
  </si>
  <si>
    <t>KSM220440</t>
  </si>
  <si>
    <t>KSM220511</t>
  </si>
  <si>
    <t>KSM220512</t>
  </si>
  <si>
    <t>KSM220513</t>
  </si>
  <si>
    <t>KSM220560</t>
  </si>
  <si>
    <t>KSM220570</t>
  </si>
  <si>
    <t>KSM220600</t>
  </si>
  <si>
    <t>KSM220631</t>
  </si>
  <si>
    <t>KSM220632</t>
  </si>
  <si>
    <t>KSM220633</t>
  </si>
  <si>
    <t>KSM220701</t>
  </si>
  <si>
    <t>KSM220702</t>
  </si>
  <si>
    <t>KSM220703</t>
  </si>
  <si>
    <t>KSM220710</t>
  </si>
  <si>
    <t>KSM220760</t>
  </si>
  <si>
    <t>KSM220770</t>
  </si>
  <si>
    <t>KSM220780</t>
  </si>
  <si>
    <t>KSM220790</t>
  </si>
  <si>
    <t>KSM220800</t>
  </si>
  <si>
    <t>KSM220810</t>
  </si>
  <si>
    <t>KSM220840</t>
  </si>
  <si>
    <t>KSM220850</t>
  </si>
  <si>
    <t>KSM220861</t>
  </si>
  <si>
    <t>KSM220862</t>
  </si>
  <si>
    <t>KSM220870</t>
  </si>
  <si>
    <t>KSM220871</t>
  </si>
  <si>
    <t>KSM220872</t>
  </si>
  <si>
    <t>KSM220873</t>
  </si>
  <si>
    <t>KSM220874</t>
  </si>
  <si>
    <t>KSM220875</t>
  </si>
  <si>
    <t>KSM220880</t>
  </si>
  <si>
    <t>KSM220890</t>
  </si>
  <si>
    <t>KSM220900</t>
  </si>
  <si>
    <t>KSM220910</t>
  </si>
  <si>
    <t>KSM220921</t>
  </si>
  <si>
    <t>KSM220922</t>
  </si>
  <si>
    <t>KSM220923</t>
  </si>
  <si>
    <t>KSM220924</t>
  </si>
  <si>
    <t>KSM220925</t>
  </si>
  <si>
    <t>KSM220926</t>
  </si>
  <si>
    <t>KSM220927</t>
  </si>
  <si>
    <t>KSM220928</t>
  </si>
  <si>
    <t>KSM220930</t>
  </si>
  <si>
    <t>KSM220940</t>
  </si>
  <si>
    <t>KSM230091</t>
  </si>
  <si>
    <t>KSM230092</t>
  </si>
  <si>
    <t>KSM230093</t>
  </si>
  <si>
    <t>KSM230111</t>
  </si>
  <si>
    <t>KSM230112</t>
  </si>
  <si>
    <t>KSM230113</t>
  </si>
  <si>
    <t>KSM230121</t>
  </si>
  <si>
    <t>KSM230122</t>
  </si>
  <si>
    <t>KSM230123</t>
  </si>
  <si>
    <t>KSM230131</t>
  </si>
  <si>
    <t>KSM230132</t>
  </si>
  <si>
    <t>KSM230133</t>
  </si>
  <si>
    <t>KSM230141</t>
  </si>
  <si>
    <t>KSM230142</t>
  </si>
  <si>
    <t>KSM230143</t>
  </si>
  <si>
    <t>KSM230151</t>
  </si>
  <si>
    <t>KSM230152</t>
  </si>
  <si>
    <t>KSM230153</t>
  </si>
  <si>
    <t>KSM230191</t>
  </si>
  <si>
    <t>KSM230192</t>
  </si>
  <si>
    <t>KSM230193</t>
  </si>
  <si>
    <t>KSM230231</t>
  </si>
  <si>
    <t>KSM230232</t>
  </si>
  <si>
    <t>KSM230233</t>
  </si>
  <si>
    <t>KSM230241</t>
  </si>
  <si>
    <t>KSM230242</t>
  </si>
  <si>
    <t>KSM230243</t>
  </si>
  <si>
    <t>KSM230271</t>
  </si>
  <si>
    <t>Leifsonia shinshuensis</t>
  </si>
  <si>
    <t>KSM230272</t>
  </si>
  <si>
    <t>KSM230273</t>
  </si>
  <si>
    <t>KSM230281</t>
  </si>
  <si>
    <t>KSM230282</t>
  </si>
  <si>
    <t>KSM230283</t>
  </si>
  <si>
    <t>KSM230291</t>
  </si>
  <si>
    <t>KSM230292</t>
  </si>
  <si>
    <t>KSM230293</t>
  </si>
  <si>
    <t>KSM230331</t>
  </si>
  <si>
    <t>KSM230332</t>
  </si>
  <si>
    <t>KSM230333</t>
  </si>
  <si>
    <t>KSM230361</t>
  </si>
  <si>
    <t>KSM230362</t>
  </si>
  <si>
    <t>KSM230363</t>
  </si>
  <si>
    <t>KSM230401</t>
  </si>
  <si>
    <t>KSM230402</t>
  </si>
  <si>
    <t>KSM230403</t>
  </si>
  <si>
    <t>KSM230421</t>
  </si>
  <si>
    <t>KSM230422</t>
  </si>
  <si>
    <t>KSM230423</t>
  </si>
  <si>
    <t>KSM230571</t>
  </si>
  <si>
    <t>KSM230572</t>
  </si>
  <si>
    <t>S1-L1-1</t>
  </si>
  <si>
    <t>PMF_S1-L1-1</t>
  </si>
  <si>
    <t>PMF_S1-L1-2</t>
  </si>
  <si>
    <t>PMF_S1-L1-3</t>
  </si>
  <si>
    <t>PMF_S1-L1-4</t>
  </si>
  <si>
    <t>PMF_S1-L2-1</t>
  </si>
  <si>
    <t>PMF_S1-L2-2</t>
  </si>
  <si>
    <t>PMF_S1-L2-3</t>
  </si>
  <si>
    <t>PMF_S1-L2-4</t>
  </si>
  <si>
    <t>PMF_S2-L2-1</t>
  </si>
  <si>
    <t>PMF_S2-L2-2</t>
  </si>
  <si>
    <t>PMF_S2-L2-3</t>
  </si>
  <si>
    <t>PMF_S2-L2-4</t>
  </si>
  <si>
    <t>PMF_S2-U2-1</t>
  </si>
  <si>
    <t>PMF_S2-U2-2</t>
  </si>
  <si>
    <t>PMF_S2-U2-3</t>
  </si>
  <si>
    <t>PMF_S2-U2-4</t>
  </si>
  <si>
    <t>PMF_S3-U3-1</t>
  </si>
  <si>
    <t>PMF_S3-U3-2</t>
  </si>
  <si>
    <t>PMF_S3-U3-3</t>
  </si>
  <si>
    <t>PMF_S3-U3-4</t>
  </si>
  <si>
    <t>PMF_S6-U3-1</t>
  </si>
  <si>
    <t>PMF_S6-U3-2</t>
  </si>
  <si>
    <t>PMF_S6-U3-3</t>
  </si>
  <si>
    <t>PMF_S6-U3-4</t>
  </si>
  <si>
    <t>PMF_S6-U3-5</t>
  </si>
  <si>
    <t>PMF_S15-U5-1</t>
  </si>
  <si>
    <t>PMF_S15-U5-2</t>
  </si>
  <si>
    <t>PMF_S15-U5-3</t>
  </si>
  <si>
    <t>PMF_S15-U5-4</t>
  </si>
  <si>
    <t>PMF_S15-U5-5</t>
  </si>
  <si>
    <t>PMF_S15-U6-1</t>
  </si>
  <si>
    <t>PMF_S15-U6-2</t>
  </si>
  <si>
    <t>PMF_S15-U6-3</t>
  </si>
  <si>
    <t>PMF_S15-U6-4</t>
  </si>
  <si>
    <t>PMF_S16-U1-1</t>
  </si>
  <si>
    <t>PMF_S16-U1-2</t>
  </si>
  <si>
    <t>PMF_S16-U1-3</t>
  </si>
  <si>
    <t>PMF_S16-U1-4</t>
  </si>
  <si>
    <t>PMF_S16-U5-1</t>
  </si>
  <si>
    <t>PMF_S16-U5-2</t>
  </si>
  <si>
    <t>PMF_S16-U5-3</t>
  </si>
  <si>
    <t>PMF_S16-U5-4</t>
  </si>
  <si>
    <t>PMF_S16-U2-1</t>
  </si>
  <si>
    <t>PMF_S16-U2-2</t>
  </si>
  <si>
    <t>PMF_S16-U2-3</t>
  </si>
  <si>
    <t>PMF_S16-U2-4</t>
  </si>
  <si>
    <t>PMF_S17-U7-1</t>
  </si>
  <si>
    <t>PMF_S17-U7-2</t>
  </si>
  <si>
    <t>PMF_S17-U7-3</t>
  </si>
  <si>
    <t>PMF_S17-U7-4</t>
  </si>
  <si>
    <t>PMF_S17-U7-5</t>
  </si>
  <si>
    <t>PMF_S19-L1-1</t>
  </si>
  <si>
    <t>PMF_S19-L1-2</t>
  </si>
  <si>
    <t>PMF_S19-L1-3</t>
  </si>
  <si>
    <t>PMF_S19-L1-4</t>
  </si>
  <si>
    <t>PMF_DASI004-1</t>
  </si>
  <si>
    <t>PMF_DASI004-2</t>
  </si>
  <si>
    <t>PMF_DASI004-3</t>
  </si>
  <si>
    <t>PMF_DASI004-4</t>
  </si>
  <si>
    <t>PMF_DASI004-5</t>
  </si>
  <si>
    <t>PMF_DASI016-5</t>
  </si>
  <si>
    <t>PMF_DASI016-1</t>
  </si>
  <si>
    <t>PMF_DASI016-2</t>
  </si>
  <si>
    <t>PMF_DASI016-3</t>
  </si>
  <si>
    <t>PMF_DASI016-4</t>
  </si>
  <si>
    <t>PMF_DASI019-1</t>
  </si>
  <si>
    <t>PMF_DASI019-2</t>
  </si>
  <si>
    <t>PMF_DASI019-3</t>
  </si>
  <si>
    <t>PMF_DASI019-4</t>
  </si>
  <si>
    <t>PMF_DASI019-5</t>
  </si>
  <si>
    <t>PMF_DASI020-1</t>
  </si>
  <si>
    <t>PMF_DASI020-2</t>
  </si>
  <si>
    <t>PMF_DASI020-3</t>
  </si>
  <si>
    <t>PMF_DASI020-4</t>
  </si>
  <si>
    <t>PMF_DASI020-5</t>
  </si>
  <si>
    <t>PMF_DASI021-1</t>
  </si>
  <si>
    <t>PMF_DASI021-2</t>
  </si>
  <si>
    <t>PMF_DASI021-3</t>
  </si>
  <si>
    <t>PMF_DASI021-4</t>
  </si>
  <si>
    <t>PMF_DASI021-5</t>
  </si>
  <si>
    <t>PMF_DASI023-1</t>
  </si>
  <si>
    <t>PMF_DASI023-2</t>
  </si>
  <si>
    <t>PMF_DASI023-3</t>
  </si>
  <si>
    <t>PMF_DASI023-4</t>
  </si>
  <si>
    <t>PMF_DASI023-5</t>
  </si>
  <si>
    <t>PMF_DASI024-1</t>
  </si>
  <si>
    <t>PMF_DASI024-2</t>
  </si>
  <si>
    <t>PMF_DASI024-3</t>
  </si>
  <si>
    <t>PMF_DASI024-4</t>
  </si>
  <si>
    <t>PMF_DASI024-5</t>
  </si>
  <si>
    <t>PMF_DASI028-1</t>
  </si>
  <si>
    <t>PMF_DASI028-2</t>
  </si>
  <si>
    <t>PMF_DASI028-3</t>
  </si>
  <si>
    <t>PMF_DASI028-4</t>
  </si>
  <si>
    <t>PMF_DASI028-5</t>
  </si>
  <si>
    <t>PMF_DASI031-1</t>
  </si>
  <si>
    <t>PMF_DASI031-2</t>
  </si>
  <si>
    <t>PMF_DASI031-3</t>
  </si>
  <si>
    <t>PMF_DASI031-4</t>
  </si>
  <si>
    <t>PMF_DASI031-5</t>
  </si>
  <si>
    <t>S1-L1-2</t>
  </si>
  <si>
    <t>S1-L1-3</t>
  </si>
  <si>
    <t>S1-L1-4</t>
  </si>
  <si>
    <t>S1-L2-1</t>
  </si>
  <si>
    <t>S1-L2-2</t>
  </si>
  <si>
    <t>S1-L2-3</t>
  </si>
  <si>
    <t>S1-L2-4</t>
  </si>
  <si>
    <t>S2-L2-1</t>
  </si>
  <si>
    <t>S2-L2-2</t>
  </si>
  <si>
    <t>S2-L2-3</t>
  </si>
  <si>
    <t>S2-L2-4</t>
  </si>
  <si>
    <t>S2-U2-1</t>
  </si>
  <si>
    <t>S2-U2-2</t>
  </si>
  <si>
    <t>S2-U2-3</t>
  </si>
  <si>
    <t>S2-U2-4</t>
  </si>
  <si>
    <t>S3-U3-1</t>
  </si>
  <si>
    <t>S3-U3-2</t>
  </si>
  <si>
    <t>S3-U3-3</t>
  </si>
  <si>
    <t>S3-U3-4</t>
  </si>
  <si>
    <t>S6-U3-1</t>
  </si>
  <si>
    <t>S6-U3-2</t>
  </si>
  <si>
    <t>S6-U3-3</t>
  </si>
  <si>
    <t>S6-U3-4</t>
  </si>
  <si>
    <t>S6-U3-5</t>
  </si>
  <si>
    <t>S15-U5-1</t>
  </si>
  <si>
    <t>S15-U5-2</t>
  </si>
  <si>
    <t>S15-U5-3</t>
  </si>
  <si>
    <t>S15-U5-4</t>
  </si>
  <si>
    <t>S15-U5-5</t>
  </si>
  <si>
    <t>S15-U6-1</t>
  </si>
  <si>
    <t>S15-U6-2</t>
  </si>
  <si>
    <t>S15-U6-3</t>
  </si>
  <si>
    <t>S15-U6-4</t>
  </si>
  <si>
    <t>S16-U1-1</t>
  </si>
  <si>
    <t>S16-U1-2</t>
  </si>
  <si>
    <t>S16-U1-3</t>
  </si>
  <si>
    <t>S16-U1-4</t>
  </si>
  <si>
    <t>S16-U5-1</t>
  </si>
  <si>
    <t>S16-U5-2</t>
  </si>
  <si>
    <t>S16-U5-3</t>
  </si>
  <si>
    <t>S16-U5-4</t>
  </si>
  <si>
    <t>S16-U2-1</t>
  </si>
  <si>
    <t>S16-U2-2</t>
  </si>
  <si>
    <t>S16-U2-3</t>
  </si>
  <si>
    <t>S16-U2-4</t>
  </si>
  <si>
    <t>S17-U7-1</t>
  </si>
  <si>
    <t>S17-U7-2</t>
  </si>
  <si>
    <t>S17-U7-3</t>
  </si>
  <si>
    <t>S17-U7-4</t>
  </si>
  <si>
    <t>S17-U7-5</t>
  </si>
  <si>
    <t>S19-L1-1</t>
  </si>
  <si>
    <t>S19-L1-2</t>
  </si>
  <si>
    <t>S19-L1-3</t>
  </si>
  <si>
    <t>S19-L1-4</t>
  </si>
  <si>
    <t>DASI004-1</t>
  </si>
  <si>
    <t>DASI004-2</t>
  </si>
  <si>
    <t>DASI004-3</t>
  </si>
  <si>
    <t>DASI004-4</t>
  </si>
  <si>
    <t>DASI016-1</t>
  </si>
  <si>
    <t>DASI016-2</t>
  </si>
  <si>
    <t>DASI016-3</t>
  </si>
  <si>
    <t>DASI016-4</t>
  </si>
  <si>
    <t>DASI016-5</t>
  </si>
  <si>
    <t>DASI019-1</t>
  </si>
  <si>
    <t>DASI019-2</t>
  </si>
  <si>
    <t>DASI019-3</t>
  </si>
  <si>
    <t>DASI019-4</t>
  </si>
  <si>
    <t>DASI019-5</t>
  </si>
  <si>
    <t>DASI020-1</t>
  </si>
  <si>
    <t>DASI020-2</t>
  </si>
  <si>
    <t>DASI020-3</t>
  </si>
  <si>
    <t>DASI020-4</t>
  </si>
  <si>
    <t>DASI020-5</t>
  </si>
  <si>
    <t>DASI021-1</t>
  </si>
  <si>
    <t>DASI021-2</t>
  </si>
  <si>
    <t>DASI021-3</t>
  </si>
  <si>
    <t>DASI021-4</t>
  </si>
  <si>
    <t>DASI021-5</t>
  </si>
  <si>
    <t>DASI023-1</t>
  </si>
  <si>
    <t>DASI023-2</t>
  </si>
  <si>
    <t>DASI023-3</t>
  </si>
  <si>
    <t>DASI023-4</t>
  </si>
  <si>
    <t>DASI023-5</t>
  </si>
  <si>
    <t>DASI024-1</t>
  </si>
  <si>
    <t>DASI024-2</t>
  </si>
  <si>
    <t>DASI024-3</t>
  </si>
  <si>
    <t>DASI024-4</t>
  </si>
  <si>
    <t>DASI024-5</t>
  </si>
  <si>
    <t>DASI028-1</t>
  </si>
  <si>
    <t>DASI028-2</t>
  </si>
  <si>
    <t>DASI028-3</t>
  </si>
  <si>
    <t>DASI028-4</t>
  </si>
  <si>
    <t>DASI028-5</t>
  </si>
  <si>
    <t>DASI031-1</t>
  </si>
  <si>
    <t>DASI031-2</t>
  </si>
  <si>
    <t>DASI031-3</t>
  </si>
  <si>
    <t>DASI031-4</t>
  </si>
  <si>
    <t>DASI031-5</t>
  </si>
  <si>
    <t>Sutarut Praparut</t>
  </si>
  <si>
    <t>Keep pure culture in 15% glycerol at -80ºC. </t>
  </si>
  <si>
    <t>NA</t>
  </si>
  <si>
    <t xml:space="preserve"> sp.</t>
  </si>
  <si>
    <t>daqingense</t>
  </si>
  <si>
    <t>intermedium</t>
  </si>
  <si>
    <t>elkanii</t>
  </si>
  <si>
    <t xml:space="preserve">Enterobacter </t>
  </si>
  <si>
    <t xml:space="preserve">hormaechei </t>
  </si>
  <si>
    <t xml:space="preserve">Burkholderia </t>
  </si>
  <si>
    <t xml:space="preserve">latens </t>
  </si>
  <si>
    <t>pseudoroggenkampii</t>
  </si>
  <si>
    <t>territorii</t>
  </si>
  <si>
    <t>orbicola</t>
  </si>
  <si>
    <r>
      <rPr>
        <i/>
        <sz val="14"/>
        <color theme="1"/>
        <rFont val="TH SarabunPSK"/>
        <family val="2"/>
      </rPr>
      <t>Zea mays</t>
    </r>
    <r>
      <rPr>
        <sz val="14"/>
        <color theme="1"/>
        <rFont val="TH SarabunPSK"/>
        <family val="2"/>
      </rPr>
      <t xml:space="preserve"> L.</t>
    </r>
  </si>
  <si>
    <t>cepacia</t>
  </si>
  <si>
    <t>latens</t>
  </si>
  <si>
    <t>sichuanensis</t>
  </si>
  <si>
    <t xml:space="preserve">Pantoea </t>
  </si>
  <si>
    <t>dispersa</t>
  </si>
  <si>
    <t xml:space="preserve">Caballeronia </t>
  </si>
  <si>
    <t>zhejiangensis</t>
  </si>
  <si>
    <t>Paraburkholderia</t>
  </si>
  <si>
    <t xml:space="preserve"> tropica</t>
  </si>
  <si>
    <t xml:space="preserve">Paraburkholderia </t>
  </si>
  <si>
    <t>tropica</t>
  </si>
  <si>
    <t>silvatlantica</t>
  </si>
  <si>
    <t>nigropunctata</t>
  </si>
  <si>
    <t xml:space="preserve">Frateuria </t>
  </si>
  <si>
    <t>defendens</t>
  </si>
  <si>
    <t xml:space="preserve">Microbacterium </t>
  </si>
  <si>
    <t>resistens</t>
  </si>
  <si>
    <t>positive</t>
  </si>
  <si>
    <t xml:space="preserve">Dyella </t>
  </si>
  <si>
    <t>jiangningensis</t>
  </si>
  <si>
    <t>anthina</t>
  </si>
  <si>
    <t>dolosa</t>
  </si>
  <si>
    <t xml:space="preserve">Klebsiella </t>
  </si>
  <si>
    <t>quasivariicola</t>
  </si>
  <si>
    <t xml:space="preserve">Bacillus </t>
  </si>
  <si>
    <t>cereus</t>
  </si>
  <si>
    <t>Bacillus</t>
  </si>
  <si>
    <t xml:space="preserve"> cereus</t>
  </si>
  <si>
    <t xml:space="preserve">Paenibacillus </t>
  </si>
  <si>
    <t xml:space="preserve">sinensis </t>
  </si>
  <si>
    <t xml:space="preserve">Niallia </t>
  </si>
  <si>
    <t>taxi</t>
  </si>
  <si>
    <t xml:space="preserve">Microbacterium resistens </t>
  </si>
  <si>
    <t xml:space="preserve">resistens </t>
  </si>
  <si>
    <t xml:space="preserve">Mesorhizobium </t>
  </si>
  <si>
    <t xml:space="preserve">soli </t>
  </si>
  <si>
    <t xml:space="preserve">Priestia </t>
  </si>
  <si>
    <t>megaterium</t>
  </si>
  <si>
    <t xml:space="preserve">Pseudomonas </t>
  </si>
  <si>
    <t>pergaminensis</t>
  </si>
  <si>
    <t xml:space="preserve">Leifsonia </t>
  </si>
  <si>
    <t>shinshuensis</t>
  </si>
  <si>
    <t xml:space="preserve">shinshuensis </t>
  </si>
  <si>
    <t xml:space="preserve">Agrobacterium </t>
  </si>
  <si>
    <t>pusense</t>
  </si>
  <si>
    <t xml:space="preserve">Neobacillus </t>
  </si>
  <si>
    <t>cucumis</t>
  </si>
  <si>
    <t>Sontaya Khamtib</t>
  </si>
  <si>
    <t>quasipneumoniae</t>
  </si>
  <si>
    <r>
      <rPr>
        <i/>
        <sz val="14"/>
        <color theme="1"/>
        <rFont val="TH SarabunPSK"/>
        <family val="2"/>
      </rPr>
      <t>Saccharum officinarum</t>
    </r>
    <r>
      <rPr>
        <sz val="14"/>
        <color theme="1"/>
        <rFont val="TH SarabunPSK"/>
        <family val="2"/>
      </rPr>
      <t xml:space="preserve"> L.</t>
    </r>
  </si>
  <si>
    <t>Pantoea</t>
  </si>
  <si>
    <t xml:space="preserve"> dispersa</t>
  </si>
  <si>
    <t>vietnamiensis</t>
  </si>
  <si>
    <t>ludwigii</t>
  </si>
  <si>
    <t>septica</t>
  </si>
  <si>
    <t xml:space="preserve"> septica</t>
  </si>
  <si>
    <t>pneumoniae</t>
  </si>
  <si>
    <t>kobei</t>
  </si>
  <si>
    <t>Klebsiella</t>
  </si>
  <si>
    <t>variicola</t>
  </si>
  <si>
    <t>ubonensis</t>
  </si>
  <si>
    <t>Burkholderia</t>
  </si>
  <si>
    <t xml:space="preserve"> latens</t>
  </si>
  <si>
    <t xml:space="preserve"> altitudinis</t>
  </si>
  <si>
    <t>altitudinis</t>
  </si>
  <si>
    <t xml:space="preserve">Serratia </t>
  </si>
  <si>
    <t>nematodiphila</t>
  </si>
  <si>
    <t>aerius</t>
  </si>
  <si>
    <t>niacin</t>
  </si>
  <si>
    <t xml:space="preserve"> niacin</t>
  </si>
  <si>
    <r>
      <rPr>
        <i/>
        <sz val="16"/>
        <color theme="1"/>
        <rFont val="Calibri"/>
        <family val="2"/>
        <scheme val="minor"/>
      </rPr>
      <t>Zea mays</t>
    </r>
    <r>
      <rPr>
        <sz val="16"/>
        <color theme="1"/>
        <rFont val="Calibri"/>
        <family val="2"/>
        <scheme val="minor"/>
      </rPr>
      <t xml:space="preserve"> L.</t>
    </r>
  </si>
  <si>
    <r>
      <rPr>
        <i/>
        <sz val="16"/>
        <color theme="1"/>
        <rFont val="Calibri"/>
        <family val="2"/>
        <scheme val="minor"/>
      </rPr>
      <t>Saccharum officinarum</t>
    </r>
    <r>
      <rPr>
        <sz val="16"/>
        <color theme="1"/>
        <rFont val="Calibri"/>
        <family val="2"/>
        <scheme val="minor"/>
      </rPr>
      <t xml:space="preserve"> L.</t>
    </r>
  </si>
  <si>
    <t>DASA03005</t>
  </si>
  <si>
    <t>DASA03006</t>
  </si>
  <si>
    <t>DASA03007</t>
  </si>
  <si>
    <t>DASA03008</t>
  </si>
  <si>
    <t>DASA03009</t>
  </si>
  <si>
    <t>DASA03010</t>
  </si>
  <si>
    <t>DASA03013</t>
  </si>
  <si>
    <t>DASA03015</t>
  </si>
  <si>
    <t>DASA03016</t>
  </si>
  <si>
    <t>DASA03017</t>
  </si>
  <si>
    <t>DASA03018</t>
  </si>
  <si>
    <t>DASA03021</t>
  </si>
  <si>
    <t>DASA03026</t>
  </si>
  <si>
    <t>DASA03028</t>
  </si>
  <si>
    <t>DASA03030</t>
  </si>
  <si>
    <t>DASA03031</t>
  </si>
  <si>
    <t>DASA03032</t>
  </si>
  <si>
    <t>DASA03033</t>
  </si>
  <si>
    <t>DASA03039</t>
  </si>
  <si>
    <t>DASA03041</t>
  </si>
  <si>
    <t>DASA03046</t>
  </si>
  <si>
    <t>DASA03047</t>
  </si>
  <si>
    <t>DASA03048</t>
  </si>
  <si>
    <t>DASA03050</t>
  </si>
  <si>
    <t>DASA03052</t>
  </si>
  <si>
    <t>DASA03053</t>
  </si>
  <si>
    <t>DASA03057</t>
  </si>
  <si>
    <t>DASA03060</t>
  </si>
  <si>
    <t>DASA03066</t>
  </si>
  <si>
    <t>DASA03068</t>
  </si>
  <si>
    <t>DASA03071</t>
  </si>
  <si>
    <t>DASA03072</t>
  </si>
  <si>
    <t>DASA03075</t>
  </si>
  <si>
    <t>DASA03084</t>
  </si>
  <si>
    <t>DASA03085</t>
  </si>
  <si>
    <t>DASA03093</t>
  </si>
  <si>
    <t>DASA03094</t>
  </si>
  <si>
    <t>DASA03102</t>
  </si>
  <si>
    <t>DASA03118</t>
  </si>
  <si>
    <t>DASA03119</t>
  </si>
  <si>
    <t>DASA03120</t>
  </si>
  <si>
    <t>DASA03122</t>
  </si>
  <si>
    <t>DASA03123</t>
  </si>
  <si>
    <t>DASA03124</t>
  </si>
  <si>
    <t>DASA03126</t>
  </si>
  <si>
    <t>DASA03135</t>
  </si>
  <si>
    <t>DASA03136</t>
  </si>
  <si>
    <t>DASA03138</t>
  </si>
  <si>
    <t>DASA03139</t>
  </si>
  <si>
    <t>DASA03156</t>
  </si>
  <si>
    <t>DASA03178</t>
  </si>
  <si>
    <t>DASA03179</t>
  </si>
  <si>
    <t>DASA03180</t>
  </si>
  <si>
    <t>DASA03181</t>
  </si>
  <si>
    <t>DASA03183</t>
  </si>
  <si>
    <t>DASA03184</t>
  </si>
  <si>
    <t>DASA03186</t>
  </si>
  <si>
    <t>DASA03190</t>
  </si>
  <si>
    <t>DASA03191</t>
  </si>
  <si>
    <t>DASA03192</t>
  </si>
  <si>
    <t>DASA03199</t>
  </si>
  <si>
    <t>DASA03209</t>
  </si>
  <si>
    <t>DASA03211</t>
  </si>
  <si>
    <t>DASA03212</t>
  </si>
  <si>
    <t>DASA03213</t>
  </si>
  <si>
    <t>DASA03214</t>
  </si>
  <si>
    <t>DASA03216</t>
  </si>
  <si>
    <t>DASA03218</t>
  </si>
  <si>
    <t>DASA03250</t>
  </si>
  <si>
    <t>DASA03685</t>
  </si>
  <si>
    <t>DASA03686</t>
  </si>
  <si>
    <t>DASA03687</t>
  </si>
  <si>
    <t>DASA03688</t>
  </si>
  <si>
    <t>DASA03696</t>
  </si>
  <si>
    <t>DASA03697</t>
  </si>
  <si>
    <t>DASA03698</t>
  </si>
  <si>
    <t>DASA03699</t>
  </si>
  <si>
    <t>DASA03700</t>
  </si>
  <si>
    <t>DASA03701</t>
  </si>
  <si>
    <t>DASA03709</t>
  </si>
  <si>
    <t>DASA03710</t>
  </si>
  <si>
    <t>DASA03711</t>
  </si>
  <si>
    <t>DASA03712</t>
  </si>
  <si>
    <t>DASA03732</t>
  </si>
  <si>
    <t>DASA03735</t>
  </si>
  <si>
    <t>DASA03737</t>
  </si>
  <si>
    <t>DASA03738</t>
  </si>
  <si>
    <t>DASA03739</t>
  </si>
  <si>
    <t>DASA037091</t>
  </si>
  <si>
    <t>DASA037092</t>
  </si>
  <si>
    <t>DASA037093</t>
  </si>
  <si>
    <t>DASA037094</t>
  </si>
  <si>
    <t>DASA037095</t>
  </si>
  <si>
    <t>DASA037351</t>
  </si>
  <si>
    <t>DASA037352</t>
  </si>
  <si>
    <t>DASA037353</t>
  </si>
  <si>
    <t>DASA037354</t>
  </si>
  <si>
    <t>Row Labels</t>
  </si>
  <si>
    <t>Grand Total</t>
  </si>
  <si>
    <t>Count of Genus_Name</t>
  </si>
  <si>
    <t>Count of Species_Epithet</t>
  </si>
  <si>
    <t>PaeniBacillus</t>
  </si>
  <si>
    <t>NeoBacillus</t>
  </si>
  <si>
    <t>Enterobacter</t>
  </si>
  <si>
    <t>Caballeronia</t>
  </si>
  <si>
    <t>Frateuria</t>
  </si>
  <si>
    <t>Microbacterium</t>
  </si>
  <si>
    <t>Dyella</t>
  </si>
  <si>
    <t>Niallia</t>
  </si>
  <si>
    <t>Mesorhizobium</t>
  </si>
  <si>
    <t>Priestia</t>
  </si>
  <si>
    <t>Pseudomonas</t>
  </si>
  <si>
    <t>Leifsonia</t>
  </si>
  <si>
    <t>Agrobacterium</t>
  </si>
  <si>
    <t>Serratia</t>
  </si>
  <si>
    <t>hormaechei</t>
  </si>
  <si>
    <t>sinensis</t>
  </si>
  <si>
    <t>soli</t>
  </si>
  <si>
    <t>genus</t>
  </si>
  <si>
    <t>species</t>
  </si>
  <si>
    <t>unknown</t>
  </si>
  <si>
    <t>(All)</t>
  </si>
  <si>
    <t>Paenibacillus</t>
  </si>
  <si>
    <t>spp.</t>
  </si>
  <si>
    <t>Neobacillus</t>
  </si>
  <si>
    <t>S1-U2</t>
  </si>
  <si>
    <t>chuandaensis</t>
  </si>
  <si>
    <t>S2-U2</t>
  </si>
  <si>
    <t>S3-U3</t>
  </si>
  <si>
    <t>S6-U3</t>
  </si>
  <si>
    <t>S15-U3</t>
  </si>
  <si>
    <t>cypripedii</t>
  </si>
  <si>
    <t>S15-U4</t>
  </si>
  <si>
    <t>quasihormaechei</t>
  </si>
  <si>
    <t>S15-U5</t>
  </si>
  <si>
    <t>agglomerans</t>
  </si>
  <si>
    <t>S15-U6</t>
  </si>
  <si>
    <t>S16-U1</t>
  </si>
  <si>
    <t>S16-U2</t>
  </si>
  <si>
    <t>S16-U5</t>
  </si>
  <si>
    <t>S17-U2</t>
  </si>
  <si>
    <t>africana</t>
  </si>
  <si>
    <t>S17-U3</t>
  </si>
  <si>
    <t>S17-U4</t>
  </si>
  <si>
    <t>S17-U6</t>
  </si>
  <si>
    <t>S17-U7</t>
  </si>
  <si>
    <t>S20-U1</t>
  </si>
  <si>
    <t>paludis</t>
  </si>
  <si>
    <t>S25-U1</t>
  </si>
  <si>
    <t>ambifaria</t>
  </si>
  <si>
    <t>S25-U2</t>
  </si>
  <si>
    <t>S27-U1</t>
  </si>
  <si>
    <t>S1-L1</t>
  </si>
  <si>
    <t>S1-L2</t>
  </si>
  <si>
    <t>S2-L2</t>
  </si>
  <si>
    <t>S3-L4</t>
  </si>
  <si>
    <t>S8-L1</t>
  </si>
  <si>
    <t>S8-L2</t>
  </si>
  <si>
    <t>S12-L2</t>
  </si>
  <si>
    <t>S17-L3</t>
  </si>
  <si>
    <t>S17-L4</t>
  </si>
  <si>
    <t>S17-L5</t>
  </si>
  <si>
    <t>S19-L1</t>
  </si>
  <si>
    <t>S19-L4</t>
  </si>
  <si>
    <t>multivorans</t>
  </si>
  <si>
    <t>S20-L1</t>
  </si>
  <si>
    <t>S20-L2</t>
  </si>
  <si>
    <t>DASI001</t>
  </si>
  <si>
    <t>DASI003</t>
  </si>
  <si>
    <t>Brevibacillus</t>
  </si>
  <si>
    <t>borstelensis</t>
  </si>
  <si>
    <t>DASI004</t>
  </si>
  <si>
    <t>velezensis</t>
  </si>
  <si>
    <t>DASI016</t>
  </si>
  <si>
    <t>DASI017</t>
  </si>
  <si>
    <t>DASI019</t>
  </si>
  <si>
    <t>DASI020</t>
  </si>
  <si>
    <t>marcescens</t>
  </si>
  <si>
    <t>DASI021</t>
  </si>
  <si>
    <t>stratosphericus</t>
  </si>
  <si>
    <t>DASI023</t>
  </si>
  <si>
    <t>DASI024</t>
  </si>
  <si>
    <t>DASI026</t>
  </si>
  <si>
    <t>Sinomonas</t>
  </si>
  <si>
    <t>susongensis</t>
  </si>
  <si>
    <t>DASI028</t>
  </si>
  <si>
    <t>DASI030</t>
  </si>
  <si>
    <t>DASI031</t>
  </si>
  <si>
    <t>salipaludis</t>
  </si>
  <si>
    <t>DASI035</t>
  </si>
  <si>
    <t>DASI037</t>
  </si>
  <si>
    <t>S31-U1</t>
  </si>
  <si>
    <t>S31-U2</t>
  </si>
  <si>
    <t>S32-U1</t>
  </si>
  <si>
    <t>S32-U2</t>
  </si>
  <si>
    <t>Lysinibacillus</t>
  </si>
  <si>
    <t>fusiformis</t>
  </si>
  <si>
    <t>S37-U1</t>
  </si>
  <si>
    <t>S37-U3</t>
  </si>
  <si>
    <t>S39-U1</t>
  </si>
  <si>
    <t>S43-U1</t>
  </si>
  <si>
    <t>S47-U1</t>
  </si>
  <si>
    <t>S47-U2</t>
  </si>
  <si>
    <t>aryabhattai</t>
  </si>
  <si>
    <t>S43-L1</t>
  </si>
  <si>
    <t>Fictibacillus</t>
  </si>
  <si>
    <t>solisalsi</t>
  </si>
  <si>
    <t>S47-L1</t>
  </si>
  <si>
    <t>S51-U1</t>
  </si>
  <si>
    <t>S52-U1</t>
  </si>
  <si>
    <t>S52-U2</t>
  </si>
  <si>
    <t>S52-U3</t>
  </si>
  <si>
    <t>S54-U1</t>
  </si>
  <si>
    <t>S54-U2</t>
  </si>
  <si>
    <t>subtilis</t>
  </si>
  <si>
    <t>S54-U3</t>
  </si>
  <si>
    <t>S55-U1</t>
  </si>
  <si>
    <t>S55-U2</t>
  </si>
  <si>
    <t>S56-U1</t>
  </si>
  <si>
    <t>S56-U2</t>
  </si>
  <si>
    <t>S59-U1</t>
  </si>
  <si>
    <t>S59-U2</t>
  </si>
  <si>
    <t>S59-U3</t>
  </si>
  <si>
    <t>S52-L1</t>
  </si>
  <si>
    <t>S52-L2</t>
  </si>
  <si>
    <t>S56-L1</t>
  </si>
  <si>
    <t>DASI051</t>
  </si>
  <si>
    <t>DASI052</t>
  </si>
  <si>
    <t>DASI053</t>
  </si>
  <si>
    <t>DASI054</t>
  </si>
  <si>
    <t>DASI055</t>
  </si>
  <si>
    <t>DASI056</t>
  </si>
  <si>
    <t>licheniformis</t>
  </si>
  <si>
    <t>DASI057</t>
  </si>
  <si>
    <t>vallismortis</t>
  </si>
  <si>
    <t>DASI058</t>
  </si>
  <si>
    <t>DASI059</t>
  </si>
  <si>
    <t>rugosus</t>
  </si>
  <si>
    <t>DASI060</t>
  </si>
  <si>
    <t>DASI061</t>
  </si>
  <si>
    <t>DASI062</t>
  </si>
  <si>
    <t>Glutamicibacter</t>
  </si>
  <si>
    <t>creatinolyticus</t>
  </si>
  <si>
    <t>DASI063</t>
  </si>
  <si>
    <t>stercoris</t>
  </si>
  <si>
    <t>DASI064</t>
  </si>
  <si>
    <t>DASI065</t>
  </si>
  <si>
    <t>DASI066</t>
  </si>
  <si>
    <t>amyloliquefaciens</t>
  </si>
  <si>
    <t>DASI067</t>
  </si>
  <si>
    <t>DASI068</t>
  </si>
  <si>
    <t>Brucella</t>
  </si>
  <si>
    <t>anthropi</t>
  </si>
  <si>
    <t>DASI069</t>
  </si>
  <si>
    <t>DASI070</t>
  </si>
  <si>
    <t>safensis</t>
  </si>
  <si>
    <t>DASI071</t>
  </si>
  <si>
    <t>Amnat</t>
  </si>
  <si>
    <t>mixed-Son-Amnat</t>
  </si>
  <si>
    <t>genus-26</t>
  </si>
  <si>
    <t>species-47</t>
  </si>
  <si>
    <t>genus-20</t>
  </si>
  <si>
    <t>species-67</t>
  </si>
  <si>
    <t>unknown-16</t>
  </si>
  <si>
    <t>isolates</t>
  </si>
  <si>
    <t>DASA 03001</t>
  </si>
  <si>
    <r>
      <t>Bradyrhizobium yuanmingense</t>
    </r>
    <r>
      <rPr>
        <sz val="16"/>
        <color rgb="FFFF0000"/>
        <rFont val="TH SarabunPSK"/>
        <family val="2"/>
      </rPr>
      <t xml:space="preserve"> strain CCBAU 53119</t>
    </r>
  </si>
  <si>
    <t>DASA 03003</t>
  </si>
  <si>
    <r>
      <t xml:space="preserve">Bradyrhizobium yuanmingense </t>
    </r>
    <r>
      <rPr>
        <sz val="16"/>
        <color rgb="FFFF0000"/>
        <rFont val="TH SarabunPSK"/>
        <family val="2"/>
      </rPr>
      <t>strain WBAH30</t>
    </r>
  </si>
  <si>
    <t>DASA 03004</t>
  </si>
  <si>
    <r>
      <t xml:space="preserve">Bradyrhizobium japonicum </t>
    </r>
    <r>
      <rPr>
        <sz val="16"/>
        <color rgb="FFFF0000"/>
        <rFont val="TH SarabunPSK"/>
        <family val="2"/>
      </rPr>
      <t xml:space="preserve">strain M-35 </t>
    </r>
  </si>
  <si>
    <r>
      <t xml:space="preserve">Bradyrhizobium yuanmingense </t>
    </r>
    <r>
      <rPr>
        <sz val="16"/>
        <color rgb="FFFF0000"/>
        <rFont val="TH SarabunPSK"/>
        <family val="2"/>
      </rPr>
      <t>strain APP121</t>
    </r>
  </si>
  <si>
    <r>
      <t xml:space="preserve">Bradyrhizobium japonicum </t>
    </r>
    <r>
      <rPr>
        <sz val="16"/>
        <color rgb="FFFF0000"/>
        <rFont val="TH SarabunPSK"/>
        <family val="2"/>
      </rPr>
      <t>strain CK-12</t>
    </r>
  </si>
  <si>
    <r>
      <t xml:space="preserve">Bradyrhizobium diazoefficiens </t>
    </r>
    <r>
      <rPr>
        <sz val="16"/>
        <color rgb="FFFF0000"/>
        <rFont val="TH SarabunPSK"/>
        <family val="2"/>
      </rPr>
      <t>USDA 110</t>
    </r>
  </si>
  <si>
    <r>
      <t xml:space="preserve">Bradyrhizobium japonicum </t>
    </r>
    <r>
      <rPr>
        <sz val="16"/>
        <color rgb="FFFF0000"/>
        <rFont val="TH SarabunPSK"/>
        <family val="2"/>
      </rPr>
      <t>strain M-35</t>
    </r>
  </si>
  <si>
    <r>
      <t xml:space="preserve">Bradyrhizobium yuanmingense </t>
    </r>
    <r>
      <rPr>
        <sz val="16"/>
        <color rgb="FFFF0000"/>
        <rFont val="TH SarabunPSK"/>
        <family val="2"/>
      </rPr>
      <t>strain CCBAU 53119</t>
    </r>
  </si>
  <si>
    <r>
      <t xml:space="preserve">Bradyrhizobium diazoefficiens </t>
    </r>
    <r>
      <rPr>
        <sz val="16"/>
        <color rgb="FFFF0000"/>
        <rFont val="TH SarabunPSK"/>
        <family val="2"/>
      </rPr>
      <t>strain 38_8</t>
    </r>
  </si>
  <si>
    <r>
      <t xml:space="preserve">Bradyrhizobium frederickii </t>
    </r>
    <r>
      <rPr>
        <sz val="16"/>
        <color rgb="FFFF0000"/>
        <rFont val="TH SarabunPSK"/>
        <family val="2"/>
      </rPr>
      <t>strain CNPSo 3443</t>
    </r>
  </si>
  <si>
    <r>
      <t xml:space="preserve">Bradyrhizobium japonicum </t>
    </r>
    <r>
      <rPr>
        <sz val="16"/>
        <color rgb="FFFF0000"/>
        <rFont val="TH SarabunPSK"/>
        <family val="2"/>
      </rPr>
      <t>strain NA110</t>
    </r>
    <r>
      <rPr>
        <i/>
        <sz val="16"/>
        <color rgb="FFFF0000"/>
        <rFont val="TH SarabunPSK"/>
        <family val="2"/>
      </rPr>
      <t xml:space="preserve"> </t>
    </r>
  </si>
  <si>
    <r>
      <t xml:space="preserve">Bradyrhizobium liaoningense bv. glycinearum </t>
    </r>
    <r>
      <rPr>
        <sz val="16"/>
        <color rgb="FFFF0000"/>
        <rFont val="TH SarabunPSK"/>
        <family val="2"/>
      </rPr>
      <t>strain WMZ3</t>
    </r>
  </si>
  <si>
    <r>
      <t xml:space="preserve">Bradyrhizobium yuanmingense </t>
    </r>
    <r>
      <rPr>
        <sz val="16"/>
        <color rgb="FFFF0000"/>
        <rFont val="TH SarabunPSK"/>
        <family val="2"/>
      </rPr>
      <t>strain CCBAU 83698</t>
    </r>
  </si>
  <si>
    <r>
      <t xml:space="preserve">Bradyrhizobium yuanmingense </t>
    </r>
    <r>
      <rPr>
        <sz val="16"/>
        <color rgb="FFFF0000"/>
        <rFont val="TH SarabunPSK"/>
        <family val="2"/>
      </rPr>
      <t>SK-12</t>
    </r>
  </si>
  <si>
    <r>
      <t xml:space="preserve">Bradyrhizobium subterraneum </t>
    </r>
    <r>
      <rPr>
        <sz val="16"/>
        <color rgb="FFFF0000"/>
        <rFont val="TH SarabunPSK"/>
        <family val="2"/>
      </rPr>
      <t>strain APP123</t>
    </r>
  </si>
  <si>
    <r>
      <t xml:space="preserve">Bradyrhizobium japonicum </t>
    </r>
    <r>
      <rPr>
        <sz val="16"/>
        <color rgb="FFFF0000"/>
        <rFont val="TH SarabunPSK"/>
        <family val="2"/>
      </rPr>
      <t>isolate JZ1</t>
    </r>
  </si>
  <si>
    <r>
      <t xml:space="preserve">Bradyrhizobium yuanmingense </t>
    </r>
    <r>
      <rPr>
        <sz val="16"/>
        <color rgb="FFFF0000"/>
        <rFont val="TH SarabunPSK"/>
        <family val="2"/>
      </rPr>
      <t>strain VIBA-2</t>
    </r>
  </si>
  <si>
    <r>
      <t xml:space="preserve">Bradyrhizobium yuanmingense </t>
    </r>
    <r>
      <rPr>
        <sz val="16"/>
        <color rgb="FFFF0000"/>
        <rFont val="TH SarabunPSK"/>
        <family val="2"/>
      </rPr>
      <t>strain VIBA-3</t>
    </r>
    <r>
      <rPr>
        <i/>
        <sz val="16"/>
        <color rgb="FFFF0000"/>
        <rFont val="TH SarabunPSK"/>
        <family val="2"/>
      </rPr>
      <t xml:space="preserve"> </t>
    </r>
  </si>
  <si>
    <r>
      <t xml:space="preserve">Bradyrhizobium liaoningense </t>
    </r>
    <r>
      <rPr>
        <sz val="16"/>
        <color rgb="FFFF0000"/>
        <rFont val="TH SarabunPSK"/>
        <family val="2"/>
      </rPr>
      <t>strain IND-10B</t>
    </r>
  </si>
  <si>
    <t>Bradyrhizobium yuanmingense</t>
  </si>
  <si>
    <t>Bradyrhizobium japonicum*</t>
  </si>
  <si>
    <r>
      <t>Bradyrhizobium japonicum</t>
    </r>
    <r>
      <rPr>
        <sz val="16"/>
        <color rgb="FFFF0000"/>
        <rFont val="TH SarabunPSK"/>
        <family val="2"/>
      </rPr>
      <t xml:space="preserve"> strain CK-12</t>
    </r>
  </si>
  <si>
    <r>
      <t>Bradyrhizobium japonicum</t>
    </r>
    <r>
      <rPr>
        <sz val="16"/>
        <color rgb="FFFF0000"/>
        <rFont val="TH SarabunPSK"/>
        <family val="2"/>
      </rPr>
      <t xml:space="preserve"> isolate JZ1</t>
    </r>
  </si>
  <si>
    <r>
      <t>Bradyrhizobium yuanmingense</t>
    </r>
    <r>
      <rPr>
        <sz val="16"/>
        <color rgb="FFFF0000"/>
        <rFont val="TH SarabunPSK"/>
        <family val="2"/>
      </rPr>
      <t xml:space="preserve"> strain WBAH30</t>
    </r>
  </si>
  <si>
    <t>Bradyrhizobium liaoningense*</t>
  </si>
  <si>
    <t>Bradyrhizobium liaoningense</t>
  </si>
  <si>
    <t>Bradyrhizobium daqingense</t>
  </si>
  <si>
    <t>Bradyrhizobium intermedium</t>
  </si>
  <si>
    <t>Species_name</t>
  </si>
  <si>
    <t>Bradyrhizobium japonicum</t>
  </si>
  <si>
    <t>Bradyrhizobium diazoefficiens</t>
  </si>
  <si>
    <t>Bradyrhizobium subterraneum</t>
  </si>
  <si>
    <t>Bradyrhizobium elkanii</t>
  </si>
  <si>
    <r>
      <t xml:space="preserve">Bradyrhizobium </t>
    </r>
    <r>
      <rPr>
        <sz val="14"/>
        <color theme="1"/>
        <rFont val="TH SarabunPSK"/>
        <family val="2"/>
      </rPr>
      <t>sp.</t>
    </r>
  </si>
  <si>
    <t xml:space="preserve"> Burkholderia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</si>
</sst>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  <charset val="222"/>
    </font>
    <font>
      <i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sz val="14"/>
      <color theme="1"/>
      <name val="TH Sarabun New"/>
      <family val="2"/>
    </font>
    <font>
      <i/>
      <sz val="14"/>
      <color theme="1"/>
      <name val="TH Sarabun Ne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14"/>
      <color theme="1"/>
      <name val="TH SarabunPSK"/>
      <family val="2"/>
    </font>
    <font>
      <sz val="14"/>
      <color rgb="FF000000"/>
      <name val="TH SarabunPSK"/>
      <family val="2"/>
    </font>
    <font>
      <i/>
      <sz val="14"/>
      <color rgb="FF000000"/>
      <name val="TH SarabunPSK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i/>
      <sz val="11"/>
      <color theme="1"/>
      <name val="Calibri"/>
      <family val="2"/>
      <charset val="222"/>
      <scheme val="minor"/>
    </font>
    <font>
      <b/>
      <i/>
      <sz val="16"/>
      <color theme="1"/>
      <name val="TH SarabunPSK"/>
      <family val="2"/>
      <charset val="222"/>
    </font>
    <font>
      <b/>
      <i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i/>
      <sz val="14"/>
      <color rgb="FFFF0000"/>
      <name val="TH SarabunPSK"/>
      <family val="2"/>
    </font>
    <font>
      <i/>
      <sz val="11"/>
      <color theme="1"/>
      <name val="Calibri"/>
      <family val="2"/>
      <scheme val="minor"/>
    </font>
    <font>
      <sz val="16"/>
      <color rgb="FFFF0000"/>
      <name val="TH SarabunPSK"/>
      <family val="2"/>
    </font>
    <font>
      <i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DB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6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0" fillId="0" borderId="1" xfId="0" applyBorder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5" fillId="6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9" fillId="7" borderId="2" xfId="0" applyFont="1" applyFill="1" applyBorder="1"/>
    <xf numFmtId="0" fontId="0" fillId="6" borderId="0" xfId="0" applyFill="1"/>
    <xf numFmtId="0" fontId="19" fillId="0" borderId="2" xfId="0" applyFont="1" applyBorder="1" applyAlignment="1">
      <alignment horizontal="left"/>
    </xf>
    <xf numFmtId="0" fontId="19" fillId="0" borderId="2" xfId="0" applyFont="1" applyBorder="1"/>
    <xf numFmtId="0" fontId="19" fillId="7" borderId="2" xfId="0" applyFont="1" applyFill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2" xfId="0" applyFont="1" applyBorder="1"/>
    <xf numFmtId="0" fontId="20" fillId="0" borderId="3" xfId="0" applyFont="1" applyBorder="1"/>
    <xf numFmtId="0" fontId="21" fillId="0" borderId="0" xfId="0" applyFont="1"/>
    <xf numFmtId="0" fontId="22" fillId="0" borderId="2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4" fillId="0" borderId="2" xfId="0" applyFont="1" applyBorder="1"/>
    <xf numFmtId="0" fontId="0" fillId="6" borderId="0" xfId="0" applyFill="1" applyAlignment="1">
      <alignment horizontal="left" indent="1"/>
    </xf>
    <xf numFmtId="0" fontId="0" fillId="0" borderId="0" xfId="0" applyAlignment="1">
      <alignment horizontal="right"/>
    </xf>
    <xf numFmtId="0" fontId="0" fillId="6" borderId="0" xfId="0" applyFill="1" applyAlignment="1">
      <alignment horizontal="right"/>
    </xf>
    <xf numFmtId="0" fontId="21" fillId="0" borderId="1" xfId="0" applyFont="1" applyBorder="1"/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0" fillId="9" borderId="0" xfId="0" applyFill="1" applyAlignment="1">
      <alignment horizontal="left" indent="1"/>
    </xf>
    <xf numFmtId="0" fontId="0" fillId="9" borderId="0" xfId="0" applyFill="1"/>
    <xf numFmtId="0" fontId="0" fillId="10" borderId="0" xfId="0" applyFill="1" applyAlignment="1">
      <alignment horizontal="left"/>
    </xf>
    <xf numFmtId="0" fontId="0" fillId="10" borderId="0" xfId="0" applyFill="1"/>
    <xf numFmtId="0" fontId="26" fillId="0" borderId="0" xfId="0" applyFont="1" applyAlignment="1">
      <alignment horizontal="left"/>
    </xf>
    <xf numFmtId="0" fontId="26" fillId="0" borderId="4" xfId="0" applyFont="1" applyBorder="1" applyAlignment="1">
      <alignment horizontal="left"/>
    </xf>
    <xf numFmtId="0" fontId="0" fillId="0" borderId="4" xfId="0" applyBorder="1"/>
    <xf numFmtId="0" fontId="0" fillId="11" borderId="0" xfId="0" applyFill="1"/>
    <xf numFmtId="0" fontId="0" fillId="3" borderId="0" xfId="0" applyFill="1"/>
    <xf numFmtId="0" fontId="0" fillId="3" borderId="0" xfId="0" applyFill="1" applyAlignment="1">
      <alignment horizontal="left" indent="1"/>
    </xf>
    <xf numFmtId="0" fontId="0" fillId="3" borderId="0" xfId="0" applyFill="1" applyAlignment="1">
      <alignment horizontal="right"/>
    </xf>
    <xf numFmtId="0" fontId="26" fillId="9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3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/>
    </xf>
  </cellXfs>
  <cellStyles count="1">
    <cellStyle name="Normal" xfId="0" builtinId="0"/>
  </cellStyles>
  <dxfs count="1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D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[Peptide Mass Fingerprinting (PMF)-20250211.xlsx]Sheet3!PivotTable7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Sheet3!$L$3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Sheet3!$K$4:$K$24</c:f>
              <c:strCache>
                <c:ptCount val="20"/>
                <c:pt idx="0">
                  <c:v>Agrobacterium</c:v>
                </c:pt>
                <c:pt idx="1">
                  <c:v>Bacillus</c:v>
                </c:pt>
                <c:pt idx="2">
                  <c:v>Bradyrhizobium</c:v>
                </c:pt>
                <c:pt idx="3">
                  <c:v>Burkholderia</c:v>
                </c:pt>
                <c:pt idx="4">
                  <c:v>Caballeronia</c:v>
                </c:pt>
                <c:pt idx="5">
                  <c:v>Dyella</c:v>
                </c:pt>
                <c:pt idx="6">
                  <c:v>Enterobacter</c:v>
                </c:pt>
                <c:pt idx="7">
                  <c:v>Frateuria</c:v>
                </c:pt>
                <c:pt idx="8">
                  <c:v>Klebsiella</c:v>
                </c:pt>
                <c:pt idx="9">
                  <c:v>Leifsonia</c:v>
                </c:pt>
                <c:pt idx="10">
                  <c:v>Mesorhizobium</c:v>
                </c:pt>
                <c:pt idx="11">
                  <c:v>Microbacterium</c:v>
                </c:pt>
                <c:pt idx="12">
                  <c:v>Neobacillus</c:v>
                </c:pt>
                <c:pt idx="13">
                  <c:v>Niallia</c:v>
                </c:pt>
                <c:pt idx="14">
                  <c:v>Paenibacillus</c:v>
                </c:pt>
                <c:pt idx="15">
                  <c:v>Pantoea</c:v>
                </c:pt>
                <c:pt idx="16">
                  <c:v>Paraburkholderia</c:v>
                </c:pt>
                <c:pt idx="17">
                  <c:v>Priestia</c:v>
                </c:pt>
                <c:pt idx="18">
                  <c:v>Pseudomonas</c:v>
                </c:pt>
                <c:pt idx="19">
                  <c:v>Serratia</c:v>
                </c:pt>
              </c:strCache>
            </c:strRef>
          </c:cat>
          <c:val>
            <c:numRef>
              <c:f>Sheet3!$L$4:$L$24</c:f>
              <c:numCache>
                <c:formatCode>General</c:formatCode>
                <c:ptCount val="20"/>
                <c:pt idx="0">
                  <c:v>3</c:v>
                </c:pt>
                <c:pt idx="1">
                  <c:v>33</c:v>
                </c:pt>
                <c:pt idx="2">
                  <c:v>100</c:v>
                </c:pt>
                <c:pt idx="3">
                  <c:v>36</c:v>
                </c:pt>
                <c:pt idx="4">
                  <c:v>1</c:v>
                </c:pt>
                <c:pt idx="5">
                  <c:v>13</c:v>
                </c:pt>
                <c:pt idx="6">
                  <c:v>17</c:v>
                </c:pt>
                <c:pt idx="7">
                  <c:v>2</c:v>
                </c:pt>
                <c:pt idx="8">
                  <c:v>33</c:v>
                </c:pt>
                <c:pt idx="9">
                  <c:v>15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1-4546-A6AC-9B8136FB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07696"/>
        <c:axId val="315800496"/>
      </c:barChart>
      <c:catAx>
        <c:axId val="31580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00496"/>
        <c:crosses val="autoZero"/>
        <c:auto val="1"/>
        <c:lblAlgn val="ctr"/>
        <c:lblOffset val="100"/>
        <c:noMultiLvlLbl val="0"/>
      </c:catAx>
      <c:valAx>
        <c:axId val="31580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0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[Peptide Mass Fingerprinting (PMF)-20250211.xlsx]Mix-Am-Son!PivotTable8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9502401694847335E-2"/>
          <c:y val="0.11627823576841129"/>
          <c:w val="0.92096300940641895"/>
          <c:h val="0.60604754989741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'Mix-Am-Son'!$H$1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'Mix-Am-Son'!$G$2:$G$28</c:f>
              <c:strCache>
                <c:ptCount val="26"/>
                <c:pt idx="0">
                  <c:v>Agrobacterium</c:v>
                </c:pt>
                <c:pt idx="1">
                  <c:v>Bacillus</c:v>
                </c:pt>
                <c:pt idx="2">
                  <c:v>Bradyrhizobium</c:v>
                </c:pt>
                <c:pt idx="3">
                  <c:v>Brevibacillus</c:v>
                </c:pt>
                <c:pt idx="4">
                  <c:v>Brucella</c:v>
                </c:pt>
                <c:pt idx="5">
                  <c:v>Burkholderia</c:v>
                </c:pt>
                <c:pt idx="6">
                  <c:v>Caballeronia</c:v>
                </c:pt>
                <c:pt idx="7">
                  <c:v>Dyella</c:v>
                </c:pt>
                <c:pt idx="8">
                  <c:v>Enterobacter</c:v>
                </c:pt>
                <c:pt idx="9">
                  <c:v>Fictibacillus</c:v>
                </c:pt>
                <c:pt idx="10">
                  <c:v>Frateuria</c:v>
                </c:pt>
                <c:pt idx="11">
                  <c:v>Glutamicibacter</c:v>
                </c:pt>
                <c:pt idx="12">
                  <c:v>Klebsiella</c:v>
                </c:pt>
                <c:pt idx="13">
                  <c:v>Leifsonia</c:v>
                </c:pt>
                <c:pt idx="14">
                  <c:v>Lysinibacillus</c:v>
                </c:pt>
                <c:pt idx="15">
                  <c:v>Mesorhizobium</c:v>
                </c:pt>
                <c:pt idx="16">
                  <c:v>Microbacterium</c:v>
                </c:pt>
                <c:pt idx="17">
                  <c:v>Neobacillus</c:v>
                </c:pt>
                <c:pt idx="18">
                  <c:v>Niallia</c:v>
                </c:pt>
                <c:pt idx="19">
                  <c:v>Paenibacillus</c:v>
                </c:pt>
                <c:pt idx="20">
                  <c:v>Pantoea</c:v>
                </c:pt>
                <c:pt idx="21">
                  <c:v>Paraburkholderia</c:v>
                </c:pt>
                <c:pt idx="22">
                  <c:v>Priestia</c:v>
                </c:pt>
                <c:pt idx="23">
                  <c:v>Pseudomonas</c:v>
                </c:pt>
                <c:pt idx="24">
                  <c:v>Serratia</c:v>
                </c:pt>
                <c:pt idx="25">
                  <c:v>Sinomonas</c:v>
                </c:pt>
              </c:strCache>
            </c:strRef>
          </c:cat>
          <c:val>
            <c:numRef>
              <c:f>'Mix-Am-Son'!$H$2:$H$28</c:f>
              <c:numCache>
                <c:formatCode>General</c:formatCode>
                <c:ptCount val="26"/>
                <c:pt idx="0">
                  <c:v>3</c:v>
                </c:pt>
                <c:pt idx="1">
                  <c:v>32</c:v>
                </c:pt>
                <c:pt idx="2">
                  <c:v>100</c:v>
                </c:pt>
                <c:pt idx="3">
                  <c:v>1</c:v>
                </c:pt>
                <c:pt idx="4">
                  <c:v>1</c:v>
                </c:pt>
                <c:pt idx="5">
                  <c:v>29</c:v>
                </c:pt>
                <c:pt idx="6">
                  <c:v>1</c:v>
                </c:pt>
                <c:pt idx="7">
                  <c:v>13</c:v>
                </c:pt>
                <c:pt idx="8">
                  <c:v>17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18</c:v>
                </c:pt>
                <c:pt idx="13">
                  <c:v>15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25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3-422B-BBBB-0734B4AAF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2756512"/>
        <c:axId val="912759392"/>
      </c:barChart>
      <c:catAx>
        <c:axId val="9127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59392"/>
        <c:crosses val="autoZero"/>
        <c:auto val="1"/>
        <c:lblAlgn val="ctr"/>
        <c:lblOffset val="100"/>
        <c:noMultiLvlLbl val="0"/>
      </c:catAx>
      <c:valAx>
        <c:axId val="91275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25</xdr:col>
      <xdr:colOff>4105848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831" y="235449"/>
          <a:ext cx="4105848" cy="305014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25</xdr:col>
      <xdr:colOff>4105848</xdr:colOff>
      <xdr:row>3</xdr:row>
      <xdr:rowOff>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0" y="32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25</xdr:col>
      <xdr:colOff>4105848</xdr:colOff>
      <xdr:row>4</xdr:row>
      <xdr:rowOff>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633573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25</xdr:col>
      <xdr:colOff>4105848</xdr:colOff>
      <xdr:row>5</xdr:row>
      <xdr:rowOff>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9385871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25</xdr:col>
      <xdr:colOff>4105848</xdr:colOff>
      <xdr:row>6</xdr:row>
      <xdr:rowOff>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12436011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25</xdr:col>
      <xdr:colOff>4105848</xdr:colOff>
      <xdr:row>7</xdr:row>
      <xdr:rowOff>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15486152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25</xdr:col>
      <xdr:colOff>4105848</xdr:colOff>
      <xdr:row>8</xdr:row>
      <xdr:rowOff>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18536292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25</xdr:col>
      <xdr:colOff>4105848</xdr:colOff>
      <xdr:row>9</xdr:row>
      <xdr:rowOff>425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21586433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</xdr:row>
      <xdr:rowOff>0</xdr:rowOff>
    </xdr:from>
    <xdr:to>
      <xdr:col>25</xdr:col>
      <xdr:colOff>4105848</xdr:colOff>
      <xdr:row>10</xdr:row>
      <xdr:rowOff>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24636573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</xdr:row>
      <xdr:rowOff>0</xdr:rowOff>
    </xdr:from>
    <xdr:to>
      <xdr:col>25</xdr:col>
      <xdr:colOff>4105848</xdr:colOff>
      <xdr:row>11</xdr:row>
      <xdr:rowOff>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27686713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</xdr:row>
      <xdr:rowOff>0</xdr:rowOff>
    </xdr:from>
    <xdr:to>
      <xdr:col>25</xdr:col>
      <xdr:colOff>4105848</xdr:colOff>
      <xdr:row>12</xdr:row>
      <xdr:rowOff>425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30736854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</xdr:row>
      <xdr:rowOff>0</xdr:rowOff>
    </xdr:from>
    <xdr:to>
      <xdr:col>25</xdr:col>
      <xdr:colOff>4105848</xdr:colOff>
      <xdr:row>13</xdr:row>
      <xdr:rowOff>425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33786994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25</xdr:col>
      <xdr:colOff>4105848</xdr:colOff>
      <xdr:row>14</xdr:row>
      <xdr:rowOff>425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3683713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25</xdr:col>
      <xdr:colOff>4105848</xdr:colOff>
      <xdr:row>15</xdr:row>
      <xdr:rowOff>425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3988727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</xdr:row>
      <xdr:rowOff>0</xdr:rowOff>
    </xdr:from>
    <xdr:to>
      <xdr:col>25</xdr:col>
      <xdr:colOff>4105848</xdr:colOff>
      <xdr:row>16</xdr:row>
      <xdr:rowOff>425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42937416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25</xdr:col>
      <xdr:colOff>4105848</xdr:colOff>
      <xdr:row>17</xdr:row>
      <xdr:rowOff>425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45987556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</xdr:row>
      <xdr:rowOff>0</xdr:rowOff>
    </xdr:from>
    <xdr:to>
      <xdr:col>25</xdr:col>
      <xdr:colOff>4105848</xdr:colOff>
      <xdr:row>18</xdr:row>
      <xdr:rowOff>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49037697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</xdr:row>
      <xdr:rowOff>0</xdr:rowOff>
    </xdr:from>
    <xdr:to>
      <xdr:col>25</xdr:col>
      <xdr:colOff>4105848</xdr:colOff>
      <xdr:row>19</xdr:row>
      <xdr:rowOff>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52087837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25</xdr:col>
      <xdr:colOff>4105848</xdr:colOff>
      <xdr:row>20</xdr:row>
      <xdr:rowOff>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55137978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</xdr:row>
      <xdr:rowOff>0</xdr:rowOff>
    </xdr:from>
    <xdr:to>
      <xdr:col>25</xdr:col>
      <xdr:colOff>4105848</xdr:colOff>
      <xdr:row>21</xdr:row>
      <xdr:rowOff>425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58188118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25</xdr:col>
      <xdr:colOff>4105848</xdr:colOff>
      <xdr:row>22</xdr:row>
      <xdr:rowOff>425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2753" y="61238258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25</xdr:col>
      <xdr:colOff>4105848</xdr:colOff>
      <xdr:row>23</xdr:row>
      <xdr:rowOff>425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8425" y="642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25</xdr:col>
      <xdr:colOff>4105848</xdr:colOff>
      <xdr:row>24</xdr:row>
      <xdr:rowOff>425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8425" y="672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25</xdr:col>
      <xdr:colOff>4105848</xdr:colOff>
      <xdr:row>25</xdr:row>
      <xdr:rowOff>425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8425" y="703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</xdr:row>
      <xdr:rowOff>0</xdr:rowOff>
    </xdr:from>
    <xdr:to>
      <xdr:col>25</xdr:col>
      <xdr:colOff>4105848</xdr:colOff>
      <xdr:row>26</xdr:row>
      <xdr:rowOff>425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8425" y="733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</xdr:row>
      <xdr:rowOff>0</xdr:rowOff>
    </xdr:from>
    <xdr:to>
      <xdr:col>25</xdr:col>
      <xdr:colOff>4105848</xdr:colOff>
      <xdr:row>27</xdr:row>
      <xdr:rowOff>425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8425" y="764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25</xdr:col>
      <xdr:colOff>4105848</xdr:colOff>
      <xdr:row>28</xdr:row>
      <xdr:rowOff>425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794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25</xdr:col>
      <xdr:colOff>4105848</xdr:colOff>
      <xdr:row>29</xdr:row>
      <xdr:rowOff>425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825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</xdr:row>
      <xdr:rowOff>0</xdr:rowOff>
    </xdr:from>
    <xdr:to>
      <xdr:col>25</xdr:col>
      <xdr:colOff>4105848</xdr:colOff>
      <xdr:row>30</xdr:row>
      <xdr:rowOff>425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855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30</xdr:row>
      <xdr:rowOff>0</xdr:rowOff>
    </xdr:from>
    <xdr:to>
      <xdr:col>25</xdr:col>
      <xdr:colOff>4105848</xdr:colOff>
      <xdr:row>31</xdr:row>
      <xdr:rowOff>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886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31</xdr:row>
      <xdr:rowOff>0</xdr:rowOff>
    </xdr:from>
    <xdr:to>
      <xdr:col>25</xdr:col>
      <xdr:colOff>4105848</xdr:colOff>
      <xdr:row>32</xdr:row>
      <xdr:rowOff>425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916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32</xdr:row>
      <xdr:rowOff>0</xdr:rowOff>
    </xdr:from>
    <xdr:to>
      <xdr:col>25</xdr:col>
      <xdr:colOff>4105848</xdr:colOff>
      <xdr:row>33</xdr:row>
      <xdr:rowOff>425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947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25</xdr:col>
      <xdr:colOff>4105848</xdr:colOff>
      <xdr:row>34</xdr:row>
      <xdr:rowOff>425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977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34</xdr:row>
      <xdr:rowOff>0</xdr:rowOff>
    </xdr:from>
    <xdr:to>
      <xdr:col>25</xdr:col>
      <xdr:colOff>4105848</xdr:colOff>
      <xdr:row>35</xdr:row>
      <xdr:rowOff>425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008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35</xdr:row>
      <xdr:rowOff>0</xdr:rowOff>
    </xdr:from>
    <xdr:to>
      <xdr:col>25</xdr:col>
      <xdr:colOff>4105848</xdr:colOff>
      <xdr:row>36</xdr:row>
      <xdr:rowOff>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038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36</xdr:row>
      <xdr:rowOff>0</xdr:rowOff>
    </xdr:from>
    <xdr:to>
      <xdr:col>25</xdr:col>
      <xdr:colOff>4105848</xdr:colOff>
      <xdr:row>37</xdr:row>
      <xdr:rowOff>425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069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37</xdr:row>
      <xdr:rowOff>0</xdr:rowOff>
    </xdr:from>
    <xdr:to>
      <xdr:col>25</xdr:col>
      <xdr:colOff>4105848</xdr:colOff>
      <xdr:row>38</xdr:row>
      <xdr:rowOff>425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099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38</xdr:row>
      <xdr:rowOff>0</xdr:rowOff>
    </xdr:from>
    <xdr:to>
      <xdr:col>25</xdr:col>
      <xdr:colOff>4105848</xdr:colOff>
      <xdr:row>39</xdr:row>
      <xdr:rowOff>425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130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39</xdr:row>
      <xdr:rowOff>0</xdr:rowOff>
    </xdr:from>
    <xdr:to>
      <xdr:col>25</xdr:col>
      <xdr:colOff>4105848</xdr:colOff>
      <xdr:row>40</xdr:row>
      <xdr:rowOff>425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160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40</xdr:row>
      <xdr:rowOff>0</xdr:rowOff>
    </xdr:from>
    <xdr:to>
      <xdr:col>25</xdr:col>
      <xdr:colOff>4105848</xdr:colOff>
      <xdr:row>41</xdr:row>
      <xdr:rowOff>425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191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41</xdr:row>
      <xdr:rowOff>0</xdr:rowOff>
    </xdr:from>
    <xdr:to>
      <xdr:col>25</xdr:col>
      <xdr:colOff>4105848</xdr:colOff>
      <xdr:row>42</xdr:row>
      <xdr:rowOff>425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221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42</xdr:row>
      <xdr:rowOff>0</xdr:rowOff>
    </xdr:from>
    <xdr:to>
      <xdr:col>25</xdr:col>
      <xdr:colOff>4105848</xdr:colOff>
      <xdr:row>43</xdr:row>
      <xdr:rowOff>425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252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43</xdr:row>
      <xdr:rowOff>0</xdr:rowOff>
    </xdr:from>
    <xdr:to>
      <xdr:col>25</xdr:col>
      <xdr:colOff>4105848</xdr:colOff>
      <xdr:row>44</xdr:row>
      <xdr:rowOff>425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282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44</xdr:row>
      <xdr:rowOff>0</xdr:rowOff>
    </xdr:from>
    <xdr:to>
      <xdr:col>25</xdr:col>
      <xdr:colOff>4105848</xdr:colOff>
      <xdr:row>45</xdr:row>
      <xdr:rowOff>425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313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25</xdr:col>
      <xdr:colOff>4105848</xdr:colOff>
      <xdr:row>46</xdr:row>
      <xdr:rowOff>425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343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46</xdr:row>
      <xdr:rowOff>0</xdr:rowOff>
    </xdr:from>
    <xdr:to>
      <xdr:col>25</xdr:col>
      <xdr:colOff>4105848</xdr:colOff>
      <xdr:row>47</xdr:row>
      <xdr:rowOff>425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373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47</xdr:row>
      <xdr:rowOff>0</xdr:rowOff>
    </xdr:from>
    <xdr:to>
      <xdr:col>25</xdr:col>
      <xdr:colOff>4105848</xdr:colOff>
      <xdr:row>48</xdr:row>
      <xdr:rowOff>425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404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48</xdr:row>
      <xdr:rowOff>0</xdr:rowOff>
    </xdr:from>
    <xdr:to>
      <xdr:col>25</xdr:col>
      <xdr:colOff>4105848</xdr:colOff>
      <xdr:row>49</xdr:row>
      <xdr:rowOff>425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434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49</xdr:row>
      <xdr:rowOff>0</xdr:rowOff>
    </xdr:from>
    <xdr:to>
      <xdr:col>25</xdr:col>
      <xdr:colOff>4105848</xdr:colOff>
      <xdr:row>50</xdr:row>
      <xdr:rowOff>425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465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25</xdr:col>
      <xdr:colOff>4105848</xdr:colOff>
      <xdr:row>51</xdr:row>
      <xdr:rowOff>425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495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51</xdr:row>
      <xdr:rowOff>0</xdr:rowOff>
    </xdr:from>
    <xdr:to>
      <xdr:col>25</xdr:col>
      <xdr:colOff>4105848</xdr:colOff>
      <xdr:row>52</xdr:row>
      <xdr:rowOff>425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526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52</xdr:row>
      <xdr:rowOff>0</xdr:rowOff>
    </xdr:from>
    <xdr:to>
      <xdr:col>25</xdr:col>
      <xdr:colOff>4105848</xdr:colOff>
      <xdr:row>53</xdr:row>
      <xdr:rowOff>425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556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25</xdr:col>
      <xdr:colOff>4105848</xdr:colOff>
      <xdr:row>54</xdr:row>
      <xdr:rowOff>425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587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54</xdr:row>
      <xdr:rowOff>0</xdr:rowOff>
    </xdr:from>
    <xdr:to>
      <xdr:col>25</xdr:col>
      <xdr:colOff>4105848</xdr:colOff>
      <xdr:row>55</xdr:row>
      <xdr:rowOff>425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617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25</xdr:col>
      <xdr:colOff>4105848</xdr:colOff>
      <xdr:row>56</xdr:row>
      <xdr:rowOff>425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648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56</xdr:row>
      <xdr:rowOff>0</xdr:rowOff>
    </xdr:from>
    <xdr:to>
      <xdr:col>25</xdr:col>
      <xdr:colOff>4105848</xdr:colOff>
      <xdr:row>57</xdr:row>
      <xdr:rowOff>425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678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57</xdr:row>
      <xdr:rowOff>0</xdr:rowOff>
    </xdr:from>
    <xdr:to>
      <xdr:col>25</xdr:col>
      <xdr:colOff>4105848</xdr:colOff>
      <xdr:row>58</xdr:row>
      <xdr:rowOff>425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709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58</xdr:row>
      <xdr:rowOff>0</xdr:rowOff>
    </xdr:from>
    <xdr:to>
      <xdr:col>25</xdr:col>
      <xdr:colOff>4105848</xdr:colOff>
      <xdr:row>59</xdr:row>
      <xdr:rowOff>425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739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59</xdr:row>
      <xdr:rowOff>0</xdr:rowOff>
    </xdr:from>
    <xdr:to>
      <xdr:col>25</xdr:col>
      <xdr:colOff>4105848</xdr:colOff>
      <xdr:row>60</xdr:row>
      <xdr:rowOff>425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770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60</xdr:row>
      <xdr:rowOff>0</xdr:rowOff>
    </xdr:from>
    <xdr:to>
      <xdr:col>25</xdr:col>
      <xdr:colOff>4105848</xdr:colOff>
      <xdr:row>61</xdr:row>
      <xdr:rowOff>425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800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61</xdr:row>
      <xdr:rowOff>0</xdr:rowOff>
    </xdr:from>
    <xdr:to>
      <xdr:col>25</xdr:col>
      <xdr:colOff>4105848</xdr:colOff>
      <xdr:row>62</xdr:row>
      <xdr:rowOff>425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831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62</xdr:row>
      <xdr:rowOff>0</xdr:rowOff>
    </xdr:from>
    <xdr:to>
      <xdr:col>25</xdr:col>
      <xdr:colOff>4105848</xdr:colOff>
      <xdr:row>63</xdr:row>
      <xdr:rowOff>425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861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63</xdr:row>
      <xdr:rowOff>0</xdr:rowOff>
    </xdr:from>
    <xdr:to>
      <xdr:col>25</xdr:col>
      <xdr:colOff>4105848</xdr:colOff>
      <xdr:row>64</xdr:row>
      <xdr:rowOff>425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892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64</xdr:row>
      <xdr:rowOff>0</xdr:rowOff>
    </xdr:from>
    <xdr:to>
      <xdr:col>25</xdr:col>
      <xdr:colOff>4105848</xdr:colOff>
      <xdr:row>65</xdr:row>
      <xdr:rowOff>425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922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65</xdr:row>
      <xdr:rowOff>0</xdr:rowOff>
    </xdr:from>
    <xdr:to>
      <xdr:col>25</xdr:col>
      <xdr:colOff>4105848</xdr:colOff>
      <xdr:row>66</xdr:row>
      <xdr:rowOff>425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953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66</xdr:row>
      <xdr:rowOff>0</xdr:rowOff>
    </xdr:from>
    <xdr:to>
      <xdr:col>25</xdr:col>
      <xdr:colOff>4105848</xdr:colOff>
      <xdr:row>67</xdr:row>
      <xdr:rowOff>425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1983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67</xdr:row>
      <xdr:rowOff>0</xdr:rowOff>
    </xdr:from>
    <xdr:to>
      <xdr:col>25</xdr:col>
      <xdr:colOff>4105848</xdr:colOff>
      <xdr:row>68</xdr:row>
      <xdr:rowOff>425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014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68</xdr:row>
      <xdr:rowOff>0</xdr:rowOff>
    </xdr:from>
    <xdr:to>
      <xdr:col>25</xdr:col>
      <xdr:colOff>4105848</xdr:colOff>
      <xdr:row>69</xdr:row>
      <xdr:rowOff>425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044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69</xdr:row>
      <xdr:rowOff>0</xdr:rowOff>
    </xdr:from>
    <xdr:to>
      <xdr:col>25</xdr:col>
      <xdr:colOff>4105848</xdr:colOff>
      <xdr:row>70</xdr:row>
      <xdr:rowOff>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075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70</xdr:row>
      <xdr:rowOff>0</xdr:rowOff>
    </xdr:from>
    <xdr:to>
      <xdr:col>25</xdr:col>
      <xdr:colOff>4105848</xdr:colOff>
      <xdr:row>71</xdr:row>
      <xdr:rowOff>425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105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71</xdr:row>
      <xdr:rowOff>0</xdr:rowOff>
    </xdr:from>
    <xdr:to>
      <xdr:col>25</xdr:col>
      <xdr:colOff>4105848</xdr:colOff>
      <xdr:row>72</xdr:row>
      <xdr:rowOff>425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135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25</xdr:col>
      <xdr:colOff>4105848</xdr:colOff>
      <xdr:row>73</xdr:row>
      <xdr:rowOff>425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166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73</xdr:row>
      <xdr:rowOff>0</xdr:rowOff>
    </xdr:from>
    <xdr:to>
      <xdr:col>25</xdr:col>
      <xdr:colOff>4105848</xdr:colOff>
      <xdr:row>74</xdr:row>
      <xdr:rowOff>425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196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74</xdr:row>
      <xdr:rowOff>0</xdr:rowOff>
    </xdr:from>
    <xdr:to>
      <xdr:col>25</xdr:col>
      <xdr:colOff>4105848</xdr:colOff>
      <xdr:row>75</xdr:row>
      <xdr:rowOff>425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227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75</xdr:row>
      <xdr:rowOff>0</xdr:rowOff>
    </xdr:from>
    <xdr:to>
      <xdr:col>25</xdr:col>
      <xdr:colOff>4105848</xdr:colOff>
      <xdr:row>76</xdr:row>
      <xdr:rowOff>425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257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76</xdr:row>
      <xdr:rowOff>0</xdr:rowOff>
    </xdr:from>
    <xdr:to>
      <xdr:col>25</xdr:col>
      <xdr:colOff>4105848</xdr:colOff>
      <xdr:row>77</xdr:row>
      <xdr:rowOff>425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288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77</xdr:row>
      <xdr:rowOff>0</xdr:rowOff>
    </xdr:from>
    <xdr:to>
      <xdr:col>25</xdr:col>
      <xdr:colOff>4105848</xdr:colOff>
      <xdr:row>78</xdr:row>
      <xdr:rowOff>425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318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78</xdr:row>
      <xdr:rowOff>0</xdr:rowOff>
    </xdr:from>
    <xdr:to>
      <xdr:col>25</xdr:col>
      <xdr:colOff>4105848</xdr:colOff>
      <xdr:row>79</xdr:row>
      <xdr:rowOff>425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349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79</xdr:row>
      <xdr:rowOff>0</xdr:rowOff>
    </xdr:from>
    <xdr:to>
      <xdr:col>25</xdr:col>
      <xdr:colOff>4105848</xdr:colOff>
      <xdr:row>80</xdr:row>
      <xdr:rowOff>425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379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80</xdr:row>
      <xdr:rowOff>0</xdr:rowOff>
    </xdr:from>
    <xdr:to>
      <xdr:col>25</xdr:col>
      <xdr:colOff>4105848</xdr:colOff>
      <xdr:row>81</xdr:row>
      <xdr:rowOff>425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410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81</xdr:row>
      <xdr:rowOff>0</xdr:rowOff>
    </xdr:from>
    <xdr:to>
      <xdr:col>25</xdr:col>
      <xdr:colOff>4105848</xdr:colOff>
      <xdr:row>82</xdr:row>
      <xdr:rowOff>425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440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</xdr:row>
      <xdr:rowOff>0</xdr:rowOff>
    </xdr:from>
    <xdr:to>
      <xdr:col>25</xdr:col>
      <xdr:colOff>4105848</xdr:colOff>
      <xdr:row>83</xdr:row>
      <xdr:rowOff>425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471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83</xdr:row>
      <xdr:rowOff>0</xdr:rowOff>
    </xdr:from>
    <xdr:to>
      <xdr:col>25</xdr:col>
      <xdr:colOff>4105848</xdr:colOff>
      <xdr:row>84</xdr:row>
      <xdr:rowOff>425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501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</xdr:row>
      <xdr:rowOff>0</xdr:rowOff>
    </xdr:from>
    <xdr:to>
      <xdr:col>25</xdr:col>
      <xdr:colOff>4105848</xdr:colOff>
      <xdr:row>85</xdr:row>
      <xdr:rowOff>425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532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85</xdr:row>
      <xdr:rowOff>0</xdr:rowOff>
    </xdr:from>
    <xdr:to>
      <xdr:col>25</xdr:col>
      <xdr:colOff>4105848</xdr:colOff>
      <xdr:row>86</xdr:row>
      <xdr:rowOff>425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562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</xdr:row>
      <xdr:rowOff>0</xdr:rowOff>
    </xdr:from>
    <xdr:to>
      <xdr:col>25</xdr:col>
      <xdr:colOff>4105848</xdr:colOff>
      <xdr:row>87</xdr:row>
      <xdr:rowOff>425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593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87</xdr:row>
      <xdr:rowOff>0</xdr:rowOff>
    </xdr:from>
    <xdr:to>
      <xdr:col>25</xdr:col>
      <xdr:colOff>4105848</xdr:colOff>
      <xdr:row>88</xdr:row>
      <xdr:rowOff>425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623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25</xdr:col>
      <xdr:colOff>4105848</xdr:colOff>
      <xdr:row>89</xdr:row>
      <xdr:rowOff>425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654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0</xdr:rowOff>
    </xdr:from>
    <xdr:to>
      <xdr:col>25</xdr:col>
      <xdr:colOff>4105848</xdr:colOff>
      <xdr:row>90</xdr:row>
      <xdr:rowOff>425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684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90</xdr:row>
      <xdr:rowOff>0</xdr:rowOff>
    </xdr:from>
    <xdr:to>
      <xdr:col>25</xdr:col>
      <xdr:colOff>4105848</xdr:colOff>
      <xdr:row>91</xdr:row>
      <xdr:rowOff>425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715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91</xdr:row>
      <xdr:rowOff>0</xdr:rowOff>
    </xdr:from>
    <xdr:to>
      <xdr:col>25</xdr:col>
      <xdr:colOff>4105848</xdr:colOff>
      <xdr:row>92</xdr:row>
      <xdr:rowOff>425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745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92</xdr:row>
      <xdr:rowOff>0</xdr:rowOff>
    </xdr:from>
    <xdr:to>
      <xdr:col>25</xdr:col>
      <xdr:colOff>4105848</xdr:colOff>
      <xdr:row>93</xdr:row>
      <xdr:rowOff>425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776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93</xdr:row>
      <xdr:rowOff>0</xdr:rowOff>
    </xdr:from>
    <xdr:to>
      <xdr:col>25</xdr:col>
      <xdr:colOff>4105848</xdr:colOff>
      <xdr:row>94</xdr:row>
      <xdr:rowOff>425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806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94</xdr:row>
      <xdr:rowOff>0</xdr:rowOff>
    </xdr:from>
    <xdr:to>
      <xdr:col>25</xdr:col>
      <xdr:colOff>4105848</xdr:colOff>
      <xdr:row>95</xdr:row>
      <xdr:rowOff>425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837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95</xdr:row>
      <xdr:rowOff>0</xdr:rowOff>
    </xdr:from>
    <xdr:to>
      <xdr:col>25</xdr:col>
      <xdr:colOff>4105848</xdr:colOff>
      <xdr:row>96</xdr:row>
      <xdr:rowOff>425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867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96</xdr:row>
      <xdr:rowOff>0</xdr:rowOff>
    </xdr:from>
    <xdr:to>
      <xdr:col>25</xdr:col>
      <xdr:colOff>4105848</xdr:colOff>
      <xdr:row>97</xdr:row>
      <xdr:rowOff>425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897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97</xdr:row>
      <xdr:rowOff>0</xdr:rowOff>
    </xdr:from>
    <xdr:to>
      <xdr:col>25</xdr:col>
      <xdr:colOff>4105848</xdr:colOff>
      <xdr:row>98</xdr:row>
      <xdr:rowOff>425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928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98</xdr:row>
      <xdr:rowOff>0</xdr:rowOff>
    </xdr:from>
    <xdr:to>
      <xdr:col>25</xdr:col>
      <xdr:colOff>4105848</xdr:colOff>
      <xdr:row>99</xdr:row>
      <xdr:rowOff>425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958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99</xdr:row>
      <xdr:rowOff>0</xdr:rowOff>
    </xdr:from>
    <xdr:to>
      <xdr:col>25</xdr:col>
      <xdr:colOff>4105848</xdr:colOff>
      <xdr:row>100</xdr:row>
      <xdr:rowOff>425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2989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100</xdr:row>
      <xdr:rowOff>0</xdr:rowOff>
    </xdr:from>
    <xdr:to>
      <xdr:col>25</xdr:col>
      <xdr:colOff>4105848</xdr:colOff>
      <xdr:row>101</xdr:row>
      <xdr:rowOff>425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1281" y="3019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101</xdr:row>
      <xdr:rowOff>0</xdr:rowOff>
    </xdr:from>
    <xdr:to>
      <xdr:col>25</xdr:col>
      <xdr:colOff>4105848</xdr:colOff>
      <xdr:row>102</xdr:row>
      <xdr:rowOff>425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050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102</xdr:row>
      <xdr:rowOff>0</xdr:rowOff>
    </xdr:from>
    <xdr:to>
      <xdr:col>25</xdr:col>
      <xdr:colOff>4105848</xdr:colOff>
      <xdr:row>103</xdr:row>
      <xdr:rowOff>425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080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103</xdr:row>
      <xdr:rowOff>0</xdr:rowOff>
    </xdr:from>
    <xdr:to>
      <xdr:col>25</xdr:col>
      <xdr:colOff>4105848</xdr:colOff>
      <xdr:row>104</xdr:row>
      <xdr:rowOff>425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111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104</xdr:row>
      <xdr:rowOff>0</xdr:rowOff>
    </xdr:from>
    <xdr:to>
      <xdr:col>25</xdr:col>
      <xdr:colOff>4105848</xdr:colOff>
      <xdr:row>105</xdr:row>
      <xdr:rowOff>425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141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105</xdr:row>
      <xdr:rowOff>0</xdr:rowOff>
    </xdr:from>
    <xdr:to>
      <xdr:col>25</xdr:col>
      <xdr:colOff>4105848</xdr:colOff>
      <xdr:row>106</xdr:row>
      <xdr:rowOff>425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172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106</xdr:row>
      <xdr:rowOff>0</xdr:rowOff>
    </xdr:from>
    <xdr:to>
      <xdr:col>25</xdr:col>
      <xdr:colOff>4105848</xdr:colOff>
      <xdr:row>107</xdr:row>
      <xdr:rowOff>425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202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107</xdr:row>
      <xdr:rowOff>0</xdr:rowOff>
    </xdr:from>
    <xdr:to>
      <xdr:col>25</xdr:col>
      <xdr:colOff>4105848</xdr:colOff>
      <xdr:row>108</xdr:row>
      <xdr:rowOff>425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233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108</xdr:row>
      <xdr:rowOff>0</xdr:rowOff>
    </xdr:from>
    <xdr:to>
      <xdr:col>25</xdr:col>
      <xdr:colOff>4105848</xdr:colOff>
      <xdr:row>109</xdr:row>
      <xdr:rowOff>425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263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109</xdr:row>
      <xdr:rowOff>0</xdr:rowOff>
    </xdr:from>
    <xdr:to>
      <xdr:col>25</xdr:col>
      <xdr:colOff>4105848</xdr:colOff>
      <xdr:row>110</xdr:row>
      <xdr:rowOff>425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294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110</xdr:row>
      <xdr:rowOff>0</xdr:rowOff>
    </xdr:from>
    <xdr:to>
      <xdr:col>25</xdr:col>
      <xdr:colOff>4105848</xdr:colOff>
      <xdr:row>111</xdr:row>
      <xdr:rowOff>425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324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111</xdr:row>
      <xdr:rowOff>0</xdr:rowOff>
    </xdr:from>
    <xdr:to>
      <xdr:col>25</xdr:col>
      <xdr:colOff>4105848</xdr:colOff>
      <xdr:row>112</xdr:row>
      <xdr:rowOff>425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355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112</xdr:row>
      <xdr:rowOff>0</xdr:rowOff>
    </xdr:from>
    <xdr:to>
      <xdr:col>25</xdr:col>
      <xdr:colOff>4105848</xdr:colOff>
      <xdr:row>113</xdr:row>
      <xdr:rowOff>425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385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113</xdr:row>
      <xdr:rowOff>0</xdr:rowOff>
    </xdr:from>
    <xdr:to>
      <xdr:col>25</xdr:col>
      <xdr:colOff>4105848</xdr:colOff>
      <xdr:row>114</xdr:row>
      <xdr:rowOff>425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416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114</xdr:row>
      <xdr:rowOff>0</xdr:rowOff>
    </xdr:from>
    <xdr:to>
      <xdr:col>25</xdr:col>
      <xdr:colOff>4105848</xdr:colOff>
      <xdr:row>115</xdr:row>
      <xdr:rowOff>425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446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115</xdr:row>
      <xdr:rowOff>0</xdr:rowOff>
    </xdr:from>
    <xdr:to>
      <xdr:col>25</xdr:col>
      <xdr:colOff>4105848</xdr:colOff>
      <xdr:row>116</xdr:row>
      <xdr:rowOff>425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477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116</xdr:row>
      <xdr:rowOff>0</xdr:rowOff>
    </xdr:from>
    <xdr:to>
      <xdr:col>25</xdr:col>
      <xdr:colOff>4105848</xdr:colOff>
      <xdr:row>117</xdr:row>
      <xdr:rowOff>425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507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117</xdr:row>
      <xdr:rowOff>0</xdr:rowOff>
    </xdr:from>
    <xdr:to>
      <xdr:col>25</xdr:col>
      <xdr:colOff>4105848</xdr:colOff>
      <xdr:row>118</xdr:row>
      <xdr:rowOff>425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538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118</xdr:row>
      <xdr:rowOff>0</xdr:rowOff>
    </xdr:from>
    <xdr:to>
      <xdr:col>25</xdr:col>
      <xdr:colOff>4105848</xdr:colOff>
      <xdr:row>119</xdr:row>
      <xdr:rowOff>425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568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119</xdr:row>
      <xdr:rowOff>0</xdr:rowOff>
    </xdr:from>
    <xdr:to>
      <xdr:col>25</xdr:col>
      <xdr:colOff>4105848</xdr:colOff>
      <xdr:row>120</xdr:row>
      <xdr:rowOff>425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599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120</xdr:row>
      <xdr:rowOff>0</xdr:rowOff>
    </xdr:from>
    <xdr:to>
      <xdr:col>25</xdr:col>
      <xdr:colOff>4105848</xdr:colOff>
      <xdr:row>121</xdr:row>
      <xdr:rowOff>425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629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121</xdr:row>
      <xdr:rowOff>0</xdr:rowOff>
    </xdr:from>
    <xdr:to>
      <xdr:col>25</xdr:col>
      <xdr:colOff>4105848</xdr:colOff>
      <xdr:row>122</xdr:row>
      <xdr:rowOff>425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659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122</xdr:row>
      <xdr:rowOff>0</xdr:rowOff>
    </xdr:from>
    <xdr:to>
      <xdr:col>25</xdr:col>
      <xdr:colOff>4105848</xdr:colOff>
      <xdr:row>123</xdr:row>
      <xdr:rowOff>425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690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123</xdr:row>
      <xdr:rowOff>0</xdr:rowOff>
    </xdr:from>
    <xdr:to>
      <xdr:col>25</xdr:col>
      <xdr:colOff>4105848</xdr:colOff>
      <xdr:row>124</xdr:row>
      <xdr:rowOff>425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720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124</xdr:row>
      <xdr:rowOff>0</xdr:rowOff>
    </xdr:from>
    <xdr:to>
      <xdr:col>25</xdr:col>
      <xdr:colOff>4105848</xdr:colOff>
      <xdr:row>125</xdr:row>
      <xdr:rowOff>425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751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125</xdr:row>
      <xdr:rowOff>0</xdr:rowOff>
    </xdr:from>
    <xdr:to>
      <xdr:col>25</xdr:col>
      <xdr:colOff>4105848</xdr:colOff>
      <xdr:row>126</xdr:row>
      <xdr:rowOff>425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781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126</xdr:row>
      <xdr:rowOff>0</xdr:rowOff>
    </xdr:from>
    <xdr:to>
      <xdr:col>25</xdr:col>
      <xdr:colOff>4105848</xdr:colOff>
      <xdr:row>127</xdr:row>
      <xdr:rowOff>425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812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127</xdr:row>
      <xdr:rowOff>0</xdr:rowOff>
    </xdr:from>
    <xdr:to>
      <xdr:col>25</xdr:col>
      <xdr:colOff>4105848</xdr:colOff>
      <xdr:row>128</xdr:row>
      <xdr:rowOff>425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842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128</xdr:row>
      <xdr:rowOff>0</xdr:rowOff>
    </xdr:from>
    <xdr:to>
      <xdr:col>25</xdr:col>
      <xdr:colOff>4105848</xdr:colOff>
      <xdr:row>129</xdr:row>
      <xdr:rowOff>425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873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131</xdr:row>
      <xdr:rowOff>0</xdr:rowOff>
    </xdr:from>
    <xdr:to>
      <xdr:col>25</xdr:col>
      <xdr:colOff>4105848</xdr:colOff>
      <xdr:row>132</xdr:row>
      <xdr:rowOff>425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964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132</xdr:row>
      <xdr:rowOff>0</xdr:rowOff>
    </xdr:from>
    <xdr:to>
      <xdr:col>25</xdr:col>
      <xdr:colOff>4105848</xdr:colOff>
      <xdr:row>133</xdr:row>
      <xdr:rowOff>425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3995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133</xdr:row>
      <xdr:rowOff>0</xdr:rowOff>
    </xdr:from>
    <xdr:to>
      <xdr:col>25</xdr:col>
      <xdr:colOff>4105848</xdr:colOff>
      <xdr:row>134</xdr:row>
      <xdr:rowOff>425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025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134</xdr:row>
      <xdr:rowOff>0</xdr:rowOff>
    </xdr:from>
    <xdr:to>
      <xdr:col>25</xdr:col>
      <xdr:colOff>4105848</xdr:colOff>
      <xdr:row>135</xdr:row>
      <xdr:rowOff>425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056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135</xdr:row>
      <xdr:rowOff>0</xdr:rowOff>
    </xdr:from>
    <xdr:to>
      <xdr:col>25</xdr:col>
      <xdr:colOff>4105848</xdr:colOff>
      <xdr:row>136</xdr:row>
      <xdr:rowOff>425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086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136</xdr:row>
      <xdr:rowOff>0</xdr:rowOff>
    </xdr:from>
    <xdr:to>
      <xdr:col>25</xdr:col>
      <xdr:colOff>4105848</xdr:colOff>
      <xdr:row>137</xdr:row>
      <xdr:rowOff>425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117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137</xdr:row>
      <xdr:rowOff>0</xdr:rowOff>
    </xdr:from>
    <xdr:to>
      <xdr:col>25</xdr:col>
      <xdr:colOff>4105848</xdr:colOff>
      <xdr:row>138</xdr:row>
      <xdr:rowOff>425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147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138</xdr:row>
      <xdr:rowOff>0</xdr:rowOff>
    </xdr:from>
    <xdr:to>
      <xdr:col>25</xdr:col>
      <xdr:colOff>4105848</xdr:colOff>
      <xdr:row>139</xdr:row>
      <xdr:rowOff>425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178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139</xdr:row>
      <xdr:rowOff>0</xdr:rowOff>
    </xdr:from>
    <xdr:to>
      <xdr:col>25</xdr:col>
      <xdr:colOff>4105848</xdr:colOff>
      <xdr:row>140</xdr:row>
      <xdr:rowOff>425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208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140</xdr:row>
      <xdr:rowOff>0</xdr:rowOff>
    </xdr:from>
    <xdr:to>
      <xdr:col>25</xdr:col>
      <xdr:colOff>4105848</xdr:colOff>
      <xdr:row>141</xdr:row>
      <xdr:rowOff>425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239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141</xdr:row>
      <xdr:rowOff>0</xdr:rowOff>
    </xdr:from>
    <xdr:to>
      <xdr:col>25</xdr:col>
      <xdr:colOff>4105848</xdr:colOff>
      <xdr:row>142</xdr:row>
      <xdr:rowOff>425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269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142</xdr:row>
      <xdr:rowOff>0</xdr:rowOff>
    </xdr:from>
    <xdr:to>
      <xdr:col>25</xdr:col>
      <xdr:colOff>4105848</xdr:colOff>
      <xdr:row>143</xdr:row>
      <xdr:rowOff>425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300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143</xdr:row>
      <xdr:rowOff>0</xdr:rowOff>
    </xdr:from>
    <xdr:to>
      <xdr:col>25</xdr:col>
      <xdr:colOff>4105848</xdr:colOff>
      <xdr:row>144</xdr:row>
      <xdr:rowOff>425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330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144</xdr:row>
      <xdr:rowOff>0</xdr:rowOff>
    </xdr:from>
    <xdr:to>
      <xdr:col>25</xdr:col>
      <xdr:colOff>4105848</xdr:colOff>
      <xdr:row>145</xdr:row>
      <xdr:rowOff>425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361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145</xdr:row>
      <xdr:rowOff>0</xdr:rowOff>
    </xdr:from>
    <xdr:to>
      <xdr:col>25</xdr:col>
      <xdr:colOff>4105848</xdr:colOff>
      <xdr:row>146</xdr:row>
      <xdr:rowOff>425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391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146</xdr:row>
      <xdr:rowOff>0</xdr:rowOff>
    </xdr:from>
    <xdr:to>
      <xdr:col>25</xdr:col>
      <xdr:colOff>4105848</xdr:colOff>
      <xdr:row>147</xdr:row>
      <xdr:rowOff>425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421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147</xdr:row>
      <xdr:rowOff>0</xdr:rowOff>
    </xdr:from>
    <xdr:to>
      <xdr:col>25</xdr:col>
      <xdr:colOff>4105848</xdr:colOff>
      <xdr:row>148</xdr:row>
      <xdr:rowOff>425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452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148</xdr:row>
      <xdr:rowOff>0</xdr:rowOff>
    </xdr:from>
    <xdr:to>
      <xdr:col>25</xdr:col>
      <xdr:colOff>4105848</xdr:colOff>
      <xdr:row>149</xdr:row>
      <xdr:rowOff>425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482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149</xdr:row>
      <xdr:rowOff>0</xdr:rowOff>
    </xdr:from>
    <xdr:to>
      <xdr:col>25</xdr:col>
      <xdr:colOff>4105848</xdr:colOff>
      <xdr:row>150</xdr:row>
      <xdr:rowOff>425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513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150</xdr:row>
      <xdr:rowOff>0</xdr:rowOff>
    </xdr:from>
    <xdr:to>
      <xdr:col>25</xdr:col>
      <xdr:colOff>4105848</xdr:colOff>
      <xdr:row>151</xdr:row>
      <xdr:rowOff>425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543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151</xdr:row>
      <xdr:rowOff>0</xdr:rowOff>
    </xdr:from>
    <xdr:to>
      <xdr:col>25</xdr:col>
      <xdr:colOff>4105848</xdr:colOff>
      <xdr:row>152</xdr:row>
      <xdr:rowOff>425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574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152</xdr:row>
      <xdr:rowOff>0</xdr:rowOff>
    </xdr:from>
    <xdr:to>
      <xdr:col>25</xdr:col>
      <xdr:colOff>4105848</xdr:colOff>
      <xdr:row>153</xdr:row>
      <xdr:rowOff>425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604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153</xdr:row>
      <xdr:rowOff>0</xdr:rowOff>
    </xdr:from>
    <xdr:to>
      <xdr:col>25</xdr:col>
      <xdr:colOff>4105848</xdr:colOff>
      <xdr:row>154</xdr:row>
      <xdr:rowOff>425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635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154</xdr:row>
      <xdr:rowOff>0</xdr:rowOff>
    </xdr:from>
    <xdr:to>
      <xdr:col>25</xdr:col>
      <xdr:colOff>4105848</xdr:colOff>
      <xdr:row>155</xdr:row>
      <xdr:rowOff>425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665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155</xdr:row>
      <xdr:rowOff>0</xdr:rowOff>
    </xdr:from>
    <xdr:to>
      <xdr:col>25</xdr:col>
      <xdr:colOff>4105848</xdr:colOff>
      <xdr:row>156</xdr:row>
      <xdr:rowOff>425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696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156</xdr:row>
      <xdr:rowOff>0</xdr:rowOff>
    </xdr:from>
    <xdr:to>
      <xdr:col>25</xdr:col>
      <xdr:colOff>4105848</xdr:colOff>
      <xdr:row>157</xdr:row>
      <xdr:rowOff>425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726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157</xdr:row>
      <xdr:rowOff>0</xdr:rowOff>
    </xdr:from>
    <xdr:to>
      <xdr:col>25</xdr:col>
      <xdr:colOff>4105848</xdr:colOff>
      <xdr:row>158</xdr:row>
      <xdr:rowOff>425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757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158</xdr:row>
      <xdr:rowOff>0</xdr:rowOff>
    </xdr:from>
    <xdr:to>
      <xdr:col>25</xdr:col>
      <xdr:colOff>4105848</xdr:colOff>
      <xdr:row>159</xdr:row>
      <xdr:rowOff>425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787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159</xdr:row>
      <xdr:rowOff>0</xdr:rowOff>
    </xdr:from>
    <xdr:to>
      <xdr:col>25</xdr:col>
      <xdr:colOff>4105848</xdr:colOff>
      <xdr:row>160</xdr:row>
      <xdr:rowOff>425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818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160</xdr:row>
      <xdr:rowOff>0</xdr:rowOff>
    </xdr:from>
    <xdr:to>
      <xdr:col>25</xdr:col>
      <xdr:colOff>4105848</xdr:colOff>
      <xdr:row>161</xdr:row>
      <xdr:rowOff>425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848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161</xdr:row>
      <xdr:rowOff>0</xdr:rowOff>
    </xdr:from>
    <xdr:to>
      <xdr:col>25</xdr:col>
      <xdr:colOff>4105848</xdr:colOff>
      <xdr:row>162</xdr:row>
      <xdr:rowOff>425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879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162</xdr:row>
      <xdr:rowOff>0</xdr:rowOff>
    </xdr:from>
    <xdr:to>
      <xdr:col>25</xdr:col>
      <xdr:colOff>4105848</xdr:colOff>
      <xdr:row>163</xdr:row>
      <xdr:rowOff>425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909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163</xdr:row>
      <xdr:rowOff>0</xdr:rowOff>
    </xdr:from>
    <xdr:to>
      <xdr:col>25</xdr:col>
      <xdr:colOff>4105848</xdr:colOff>
      <xdr:row>164</xdr:row>
      <xdr:rowOff>425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940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164</xdr:row>
      <xdr:rowOff>0</xdr:rowOff>
    </xdr:from>
    <xdr:to>
      <xdr:col>25</xdr:col>
      <xdr:colOff>4105848</xdr:colOff>
      <xdr:row>165</xdr:row>
      <xdr:rowOff>425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4970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165</xdr:row>
      <xdr:rowOff>0</xdr:rowOff>
    </xdr:from>
    <xdr:to>
      <xdr:col>25</xdr:col>
      <xdr:colOff>4105848</xdr:colOff>
      <xdr:row>166</xdr:row>
      <xdr:rowOff>425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001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166</xdr:row>
      <xdr:rowOff>0</xdr:rowOff>
    </xdr:from>
    <xdr:to>
      <xdr:col>25</xdr:col>
      <xdr:colOff>4105848</xdr:colOff>
      <xdr:row>167</xdr:row>
      <xdr:rowOff>425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031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167</xdr:row>
      <xdr:rowOff>0</xdr:rowOff>
    </xdr:from>
    <xdr:to>
      <xdr:col>25</xdr:col>
      <xdr:colOff>4105848</xdr:colOff>
      <xdr:row>168</xdr:row>
      <xdr:rowOff>425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062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168</xdr:row>
      <xdr:rowOff>0</xdr:rowOff>
    </xdr:from>
    <xdr:to>
      <xdr:col>25</xdr:col>
      <xdr:colOff>4105848</xdr:colOff>
      <xdr:row>169</xdr:row>
      <xdr:rowOff>425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092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169</xdr:row>
      <xdr:rowOff>0</xdr:rowOff>
    </xdr:from>
    <xdr:to>
      <xdr:col>25</xdr:col>
      <xdr:colOff>4105848</xdr:colOff>
      <xdr:row>170</xdr:row>
      <xdr:rowOff>425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123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170</xdr:row>
      <xdr:rowOff>0</xdr:rowOff>
    </xdr:from>
    <xdr:to>
      <xdr:col>25</xdr:col>
      <xdr:colOff>4105848</xdr:colOff>
      <xdr:row>171</xdr:row>
      <xdr:rowOff>425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153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171</xdr:row>
      <xdr:rowOff>0</xdr:rowOff>
    </xdr:from>
    <xdr:to>
      <xdr:col>25</xdr:col>
      <xdr:colOff>4105848</xdr:colOff>
      <xdr:row>172</xdr:row>
      <xdr:rowOff>425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183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172</xdr:row>
      <xdr:rowOff>0</xdr:rowOff>
    </xdr:from>
    <xdr:to>
      <xdr:col>25</xdr:col>
      <xdr:colOff>4105848</xdr:colOff>
      <xdr:row>173</xdr:row>
      <xdr:rowOff>425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214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173</xdr:row>
      <xdr:rowOff>0</xdr:rowOff>
    </xdr:from>
    <xdr:to>
      <xdr:col>25</xdr:col>
      <xdr:colOff>4105848</xdr:colOff>
      <xdr:row>174</xdr:row>
      <xdr:rowOff>425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244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174</xdr:row>
      <xdr:rowOff>0</xdr:rowOff>
    </xdr:from>
    <xdr:to>
      <xdr:col>25</xdr:col>
      <xdr:colOff>4105848</xdr:colOff>
      <xdr:row>175</xdr:row>
      <xdr:rowOff>425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275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175</xdr:row>
      <xdr:rowOff>0</xdr:rowOff>
    </xdr:from>
    <xdr:to>
      <xdr:col>25</xdr:col>
      <xdr:colOff>4105848</xdr:colOff>
      <xdr:row>176</xdr:row>
      <xdr:rowOff>425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305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176</xdr:row>
      <xdr:rowOff>0</xdr:rowOff>
    </xdr:from>
    <xdr:to>
      <xdr:col>25</xdr:col>
      <xdr:colOff>4105848</xdr:colOff>
      <xdr:row>177</xdr:row>
      <xdr:rowOff>425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3363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177</xdr:row>
      <xdr:rowOff>0</xdr:rowOff>
    </xdr:from>
    <xdr:to>
      <xdr:col>25</xdr:col>
      <xdr:colOff>4105848</xdr:colOff>
      <xdr:row>178</xdr:row>
      <xdr:rowOff>425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3668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178</xdr:row>
      <xdr:rowOff>0</xdr:rowOff>
    </xdr:from>
    <xdr:to>
      <xdr:col>25</xdr:col>
      <xdr:colOff>4105848</xdr:colOff>
      <xdr:row>179</xdr:row>
      <xdr:rowOff>425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3973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179</xdr:row>
      <xdr:rowOff>0</xdr:rowOff>
    </xdr:from>
    <xdr:to>
      <xdr:col>25</xdr:col>
      <xdr:colOff>4105848</xdr:colOff>
      <xdr:row>180</xdr:row>
      <xdr:rowOff>425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4278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180</xdr:row>
      <xdr:rowOff>0</xdr:rowOff>
    </xdr:from>
    <xdr:to>
      <xdr:col>25</xdr:col>
      <xdr:colOff>4105848</xdr:colOff>
      <xdr:row>181</xdr:row>
      <xdr:rowOff>425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4583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181</xdr:row>
      <xdr:rowOff>0</xdr:rowOff>
    </xdr:from>
    <xdr:to>
      <xdr:col>25</xdr:col>
      <xdr:colOff>4105848</xdr:colOff>
      <xdr:row>182</xdr:row>
      <xdr:rowOff>425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4887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182</xdr:row>
      <xdr:rowOff>0</xdr:rowOff>
    </xdr:from>
    <xdr:to>
      <xdr:col>25</xdr:col>
      <xdr:colOff>4105848</xdr:colOff>
      <xdr:row>183</xdr:row>
      <xdr:rowOff>425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5192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183</xdr:row>
      <xdr:rowOff>0</xdr:rowOff>
    </xdr:from>
    <xdr:to>
      <xdr:col>25</xdr:col>
      <xdr:colOff>4105848</xdr:colOff>
      <xdr:row>184</xdr:row>
      <xdr:rowOff>425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5497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184</xdr:row>
      <xdr:rowOff>0</xdr:rowOff>
    </xdr:from>
    <xdr:to>
      <xdr:col>25</xdr:col>
      <xdr:colOff>4105848</xdr:colOff>
      <xdr:row>185</xdr:row>
      <xdr:rowOff>425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5802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185</xdr:row>
      <xdr:rowOff>0</xdr:rowOff>
    </xdr:from>
    <xdr:to>
      <xdr:col>25</xdr:col>
      <xdr:colOff>4105848</xdr:colOff>
      <xdr:row>186</xdr:row>
      <xdr:rowOff>425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6107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186</xdr:row>
      <xdr:rowOff>0</xdr:rowOff>
    </xdr:from>
    <xdr:to>
      <xdr:col>25</xdr:col>
      <xdr:colOff>4105848</xdr:colOff>
      <xdr:row>187</xdr:row>
      <xdr:rowOff>425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6411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187</xdr:row>
      <xdr:rowOff>0</xdr:rowOff>
    </xdr:from>
    <xdr:to>
      <xdr:col>25</xdr:col>
      <xdr:colOff>4105848</xdr:colOff>
      <xdr:row>188</xdr:row>
      <xdr:rowOff>425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6716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188</xdr:row>
      <xdr:rowOff>0</xdr:rowOff>
    </xdr:from>
    <xdr:to>
      <xdr:col>25</xdr:col>
      <xdr:colOff>4105848</xdr:colOff>
      <xdr:row>189</xdr:row>
      <xdr:rowOff>425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7021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189</xdr:row>
      <xdr:rowOff>0</xdr:rowOff>
    </xdr:from>
    <xdr:to>
      <xdr:col>25</xdr:col>
      <xdr:colOff>4105848</xdr:colOff>
      <xdr:row>190</xdr:row>
      <xdr:rowOff>425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7326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190</xdr:row>
      <xdr:rowOff>0</xdr:rowOff>
    </xdr:from>
    <xdr:to>
      <xdr:col>25</xdr:col>
      <xdr:colOff>4105848</xdr:colOff>
      <xdr:row>191</xdr:row>
      <xdr:rowOff>425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7631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191</xdr:row>
      <xdr:rowOff>0</xdr:rowOff>
    </xdr:from>
    <xdr:to>
      <xdr:col>25</xdr:col>
      <xdr:colOff>4105848</xdr:colOff>
      <xdr:row>192</xdr:row>
      <xdr:rowOff>425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7935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192</xdr:row>
      <xdr:rowOff>0</xdr:rowOff>
    </xdr:from>
    <xdr:to>
      <xdr:col>25</xdr:col>
      <xdr:colOff>4105848</xdr:colOff>
      <xdr:row>193</xdr:row>
      <xdr:rowOff>425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8240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193</xdr:row>
      <xdr:rowOff>0</xdr:rowOff>
    </xdr:from>
    <xdr:to>
      <xdr:col>25</xdr:col>
      <xdr:colOff>4105848</xdr:colOff>
      <xdr:row>194</xdr:row>
      <xdr:rowOff>425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8545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194</xdr:row>
      <xdr:rowOff>0</xdr:rowOff>
    </xdr:from>
    <xdr:to>
      <xdr:col>25</xdr:col>
      <xdr:colOff>4105848</xdr:colOff>
      <xdr:row>195</xdr:row>
      <xdr:rowOff>425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8850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195</xdr:row>
      <xdr:rowOff>0</xdr:rowOff>
    </xdr:from>
    <xdr:to>
      <xdr:col>25</xdr:col>
      <xdr:colOff>4105848</xdr:colOff>
      <xdr:row>196</xdr:row>
      <xdr:rowOff>425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9155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196</xdr:row>
      <xdr:rowOff>0</xdr:rowOff>
    </xdr:from>
    <xdr:to>
      <xdr:col>25</xdr:col>
      <xdr:colOff>4105848</xdr:colOff>
      <xdr:row>197</xdr:row>
      <xdr:rowOff>425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94598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197</xdr:row>
      <xdr:rowOff>0</xdr:rowOff>
    </xdr:from>
    <xdr:to>
      <xdr:col>25</xdr:col>
      <xdr:colOff>4105848</xdr:colOff>
      <xdr:row>198</xdr:row>
      <xdr:rowOff>425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597646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198</xdr:row>
      <xdr:rowOff>0</xdr:rowOff>
    </xdr:from>
    <xdr:to>
      <xdr:col>25</xdr:col>
      <xdr:colOff>4105848</xdr:colOff>
      <xdr:row>199</xdr:row>
      <xdr:rowOff>425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600694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199</xdr:row>
      <xdr:rowOff>0</xdr:rowOff>
    </xdr:from>
    <xdr:to>
      <xdr:col>25</xdr:col>
      <xdr:colOff>4105848</xdr:colOff>
      <xdr:row>200</xdr:row>
      <xdr:rowOff>425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603742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200</xdr:row>
      <xdr:rowOff>0</xdr:rowOff>
    </xdr:from>
    <xdr:to>
      <xdr:col>25</xdr:col>
      <xdr:colOff>4105848</xdr:colOff>
      <xdr:row>201</xdr:row>
      <xdr:rowOff>425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188" y="606790125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201</xdr:row>
      <xdr:rowOff>0</xdr:rowOff>
    </xdr:from>
    <xdr:to>
      <xdr:col>25</xdr:col>
      <xdr:colOff>4105848</xdr:colOff>
      <xdr:row>202</xdr:row>
      <xdr:rowOff>425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0984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202</xdr:row>
      <xdr:rowOff>0</xdr:rowOff>
    </xdr:from>
    <xdr:to>
      <xdr:col>25</xdr:col>
      <xdr:colOff>4105848</xdr:colOff>
      <xdr:row>203</xdr:row>
      <xdr:rowOff>425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1289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203</xdr:row>
      <xdr:rowOff>0</xdr:rowOff>
    </xdr:from>
    <xdr:to>
      <xdr:col>25</xdr:col>
      <xdr:colOff>4105848</xdr:colOff>
      <xdr:row>204</xdr:row>
      <xdr:rowOff>425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1594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204</xdr:row>
      <xdr:rowOff>0</xdr:rowOff>
    </xdr:from>
    <xdr:to>
      <xdr:col>25</xdr:col>
      <xdr:colOff>4105848</xdr:colOff>
      <xdr:row>205</xdr:row>
      <xdr:rowOff>425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1898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205</xdr:row>
      <xdr:rowOff>0</xdr:rowOff>
    </xdr:from>
    <xdr:to>
      <xdr:col>25</xdr:col>
      <xdr:colOff>4105848</xdr:colOff>
      <xdr:row>206</xdr:row>
      <xdr:rowOff>425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2203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206</xdr:row>
      <xdr:rowOff>0</xdr:rowOff>
    </xdr:from>
    <xdr:to>
      <xdr:col>25</xdr:col>
      <xdr:colOff>4105848</xdr:colOff>
      <xdr:row>207</xdr:row>
      <xdr:rowOff>425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2508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207</xdr:row>
      <xdr:rowOff>0</xdr:rowOff>
    </xdr:from>
    <xdr:to>
      <xdr:col>25</xdr:col>
      <xdr:colOff>4105848</xdr:colOff>
      <xdr:row>208</xdr:row>
      <xdr:rowOff>425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2813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208</xdr:row>
      <xdr:rowOff>0</xdr:rowOff>
    </xdr:from>
    <xdr:to>
      <xdr:col>25</xdr:col>
      <xdr:colOff>4105848</xdr:colOff>
      <xdr:row>209</xdr:row>
      <xdr:rowOff>425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3118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209</xdr:row>
      <xdr:rowOff>0</xdr:rowOff>
    </xdr:from>
    <xdr:to>
      <xdr:col>25</xdr:col>
      <xdr:colOff>4105848</xdr:colOff>
      <xdr:row>210</xdr:row>
      <xdr:rowOff>425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3422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210</xdr:row>
      <xdr:rowOff>0</xdr:rowOff>
    </xdr:from>
    <xdr:to>
      <xdr:col>25</xdr:col>
      <xdr:colOff>4105848</xdr:colOff>
      <xdr:row>211</xdr:row>
      <xdr:rowOff>425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3727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211</xdr:row>
      <xdr:rowOff>0</xdr:rowOff>
    </xdr:from>
    <xdr:to>
      <xdr:col>25</xdr:col>
      <xdr:colOff>4105848</xdr:colOff>
      <xdr:row>212</xdr:row>
      <xdr:rowOff>425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4032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212</xdr:row>
      <xdr:rowOff>0</xdr:rowOff>
    </xdr:from>
    <xdr:to>
      <xdr:col>25</xdr:col>
      <xdr:colOff>4105848</xdr:colOff>
      <xdr:row>213</xdr:row>
      <xdr:rowOff>425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4337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213</xdr:row>
      <xdr:rowOff>0</xdr:rowOff>
    </xdr:from>
    <xdr:to>
      <xdr:col>25</xdr:col>
      <xdr:colOff>4105848</xdr:colOff>
      <xdr:row>214</xdr:row>
      <xdr:rowOff>425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4642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214</xdr:row>
      <xdr:rowOff>0</xdr:rowOff>
    </xdr:from>
    <xdr:to>
      <xdr:col>25</xdr:col>
      <xdr:colOff>4105848</xdr:colOff>
      <xdr:row>215</xdr:row>
      <xdr:rowOff>425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4946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215</xdr:row>
      <xdr:rowOff>0</xdr:rowOff>
    </xdr:from>
    <xdr:to>
      <xdr:col>25</xdr:col>
      <xdr:colOff>4105848</xdr:colOff>
      <xdr:row>216</xdr:row>
      <xdr:rowOff>425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5251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216</xdr:row>
      <xdr:rowOff>0</xdr:rowOff>
    </xdr:from>
    <xdr:to>
      <xdr:col>25</xdr:col>
      <xdr:colOff>4105848</xdr:colOff>
      <xdr:row>217</xdr:row>
      <xdr:rowOff>425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5556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217</xdr:row>
      <xdr:rowOff>0</xdr:rowOff>
    </xdr:from>
    <xdr:to>
      <xdr:col>25</xdr:col>
      <xdr:colOff>4105848</xdr:colOff>
      <xdr:row>218</xdr:row>
      <xdr:rowOff>425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5861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218</xdr:row>
      <xdr:rowOff>0</xdr:rowOff>
    </xdr:from>
    <xdr:to>
      <xdr:col>25</xdr:col>
      <xdr:colOff>4105848</xdr:colOff>
      <xdr:row>219</xdr:row>
      <xdr:rowOff>425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6166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219</xdr:row>
      <xdr:rowOff>0</xdr:rowOff>
    </xdr:from>
    <xdr:to>
      <xdr:col>25</xdr:col>
      <xdr:colOff>4105848</xdr:colOff>
      <xdr:row>220</xdr:row>
      <xdr:rowOff>425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6470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220</xdr:row>
      <xdr:rowOff>0</xdr:rowOff>
    </xdr:from>
    <xdr:to>
      <xdr:col>25</xdr:col>
      <xdr:colOff>4105848</xdr:colOff>
      <xdr:row>221</xdr:row>
      <xdr:rowOff>425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6775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221</xdr:row>
      <xdr:rowOff>0</xdr:rowOff>
    </xdr:from>
    <xdr:to>
      <xdr:col>25</xdr:col>
      <xdr:colOff>4105848</xdr:colOff>
      <xdr:row>222</xdr:row>
      <xdr:rowOff>425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7080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222</xdr:row>
      <xdr:rowOff>0</xdr:rowOff>
    </xdr:from>
    <xdr:to>
      <xdr:col>25</xdr:col>
      <xdr:colOff>4105848</xdr:colOff>
      <xdr:row>223</xdr:row>
      <xdr:rowOff>425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7385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223</xdr:row>
      <xdr:rowOff>0</xdr:rowOff>
    </xdr:from>
    <xdr:to>
      <xdr:col>25</xdr:col>
      <xdr:colOff>4105848</xdr:colOff>
      <xdr:row>224</xdr:row>
      <xdr:rowOff>425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7690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224</xdr:row>
      <xdr:rowOff>0</xdr:rowOff>
    </xdr:from>
    <xdr:to>
      <xdr:col>25</xdr:col>
      <xdr:colOff>4105848</xdr:colOff>
      <xdr:row>225</xdr:row>
      <xdr:rowOff>425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7994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225</xdr:row>
      <xdr:rowOff>0</xdr:rowOff>
    </xdr:from>
    <xdr:to>
      <xdr:col>25</xdr:col>
      <xdr:colOff>4105848</xdr:colOff>
      <xdr:row>226</xdr:row>
      <xdr:rowOff>425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8299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226</xdr:row>
      <xdr:rowOff>0</xdr:rowOff>
    </xdr:from>
    <xdr:to>
      <xdr:col>25</xdr:col>
      <xdr:colOff>4105848</xdr:colOff>
      <xdr:row>227</xdr:row>
      <xdr:rowOff>425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8604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227</xdr:row>
      <xdr:rowOff>0</xdr:rowOff>
    </xdr:from>
    <xdr:to>
      <xdr:col>25</xdr:col>
      <xdr:colOff>4105848</xdr:colOff>
      <xdr:row>228</xdr:row>
      <xdr:rowOff>425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8909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228</xdr:row>
      <xdr:rowOff>0</xdr:rowOff>
    </xdr:from>
    <xdr:to>
      <xdr:col>25</xdr:col>
      <xdr:colOff>4105848</xdr:colOff>
      <xdr:row>229</xdr:row>
      <xdr:rowOff>425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9214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229</xdr:row>
      <xdr:rowOff>0</xdr:rowOff>
    </xdr:from>
    <xdr:to>
      <xdr:col>25</xdr:col>
      <xdr:colOff>4105848</xdr:colOff>
      <xdr:row>230</xdr:row>
      <xdr:rowOff>425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9518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230</xdr:row>
      <xdr:rowOff>0</xdr:rowOff>
    </xdr:from>
    <xdr:to>
      <xdr:col>25</xdr:col>
      <xdr:colOff>4105848</xdr:colOff>
      <xdr:row>231</xdr:row>
      <xdr:rowOff>425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69823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231</xdr:row>
      <xdr:rowOff>0</xdr:rowOff>
    </xdr:from>
    <xdr:to>
      <xdr:col>25</xdr:col>
      <xdr:colOff>4105848</xdr:colOff>
      <xdr:row>232</xdr:row>
      <xdr:rowOff>425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0128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232</xdr:row>
      <xdr:rowOff>0</xdr:rowOff>
    </xdr:from>
    <xdr:to>
      <xdr:col>25</xdr:col>
      <xdr:colOff>4105848</xdr:colOff>
      <xdr:row>233</xdr:row>
      <xdr:rowOff>425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0433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233</xdr:row>
      <xdr:rowOff>0</xdr:rowOff>
    </xdr:from>
    <xdr:to>
      <xdr:col>25</xdr:col>
      <xdr:colOff>4105848</xdr:colOff>
      <xdr:row>234</xdr:row>
      <xdr:rowOff>425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0738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234</xdr:row>
      <xdr:rowOff>0</xdr:rowOff>
    </xdr:from>
    <xdr:to>
      <xdr:col>25</xdr:col>
      <xdr:colOff>4105848</xdr:colOff>
      <xdr:row>235</xdr:row>
      <xdr:rowOff>425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1042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235</xdr:row>
      <xdr:rowOff>0</xdr:rowOff>
    </xdr:from>
    <xdr:to>
      <xdr:col>25</xdr:col>
      <xdr:colOff>4105848</xdr:colOff>
      <xdr:row>236</xdr:row>
      <xdr:rowOff>425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1347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236</xdr:row>
      <xdr:rowOff>0</xdr:rowOff>
    </xdr:from>
    <xdr:to>
      <xdr:col>25</xdr:col>
      <xdr:colOff>4105848</xdr:colOff>
      <xdr:row>237</xdr:row>
      <xdr:rowOff>425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1652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237</xdr:row>
      <xdr:rowOff>0</xdr:rowOff>
    </xdr:from>
    <xdr:to>
      <xdr:col>25</xdr:col>
      <xdr:colOff>4105848</xdr:colOff>
      <xdr:row>238</xdr:row>
      <xdr:rowOff>425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1957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238</xdr:row>
      <xdr:rowOff>0</xdr:rowOff>
    </xdr:from>
    <xdr:to>
      <xdr:col>25</xdr:col>
      <xdr:colOff>4105848</xdr:colOff>
      <xdr:row>239</xdr:row>
      <xdr:rowOff>425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2262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239</xdr:row>
      <xdr:rowOff>0</xdr:rowOff>
    </xdr:from>
    <xdr:to>
      <xdr:col>25</xdr:col>
      <xdr:colOff>4105848</xdr:colOff>
      <xdr:row>240</xdr:row>
      <xdr:rowOff>425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2566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240</xdr:row>
      <xdr:rowOff>0</xdr:rowOff>
    </xdr:from>
    <xdr:to>
      <xdr:col>25</xdr:col>
      <xdr:colOff>4105848</xdr:colOff>
      <xdr:row>241</xdr:row>
      <xdr:rowOff>425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2871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241</xdr:row>
      <xdr:rowOff>0</xdr:rowOff>
    </xdr:from>
    <xdr:to>
      <xdr:col>25</xdr:col>
      <xdr:colOff>4105848</xdr:colOff>
      <xdr:row>242</xdr:row>
      <xdr:rowOff>425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3176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242</xdr:row>
      <xdr:rowOff>0</xdr:rowOff>
    </xdr:from>
    <xdr:to>
      <xdr:col>25</xdr:col>
      <xdr:colOff>4105848</xdr:colOff>
      <xdr:row>243</xdr:row>
      <xdr:rowOff>425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3481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243</xdr:row>
      <xdr:rowOff>0</xdr:rowOff>
    </xdr:from>
    <xdr:to>
      <xdr:col>25</xdr:col>
      <xdr:colOff>4105848</xdr:colOff>
      <xdr:row>244</xdr:row>
      <xdr:rowOff>425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3786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244</xdr:row>
      <xdr:rowOff>0</xdr:rowOff>
    </xdr:from>
    <xdr:to>
      <xdr:col>25</xdr:col>
      <xdr:colOff>4105848</xdr:colOff>
      <xdr:row>245</xdr:row>
      <xdr:rowOff>425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4090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245</xdr:row>
      <xdr:rowOff>0</xdr:rowOff>
    </xdr:from>
    <xdr:to>
      <xdr:col>25</xdr:col>
      <xdr:colOff>4105848</xdr:colOff>
      <xdr:row>246</xdr:row>
      <xdr:rowOff>425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4395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246</xdr:row>
      <xdr:rowOff>0</xdr:rowOff>
    </xdr:from>
    <xdr:to>
      <xdr:col>25</xdr:col>
      <xdr:colOff>4105848</xdr:colOff>
      <xdr:row>247</xdr:row>
      <xdr:rowOff>425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4700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247</xdr:row>
      <xdr:rowOff>0</xdr:rowOff>
    </xdr:from>
    <xdr:to>
      <xdr:col>25</xdr:col>
      <xdr:colOff>4105848</xdr:colOff>
      <xdr:row>248</xdr:row>
      <xdr:rowOff>425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5005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248</xdr:row>
      <xdr:rowOff>0</xdr:rowOff>
    </xdr:from>
    <xdr:to>
      <xdr:col>25</xdr:col>
      <xdr:colOff>4105848</xdr:colOff>
      <xdr:row>249</xdr:row>
      <xdr:rowOff>425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5310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249</xdr:row>
      <xdr:rowOff>0</xdr:rowOff>
    </xdr:from>
    <xdr:to>
      <xdr:col>25</xdr:col>
      <xdr:colOff>4105848</xdr:colOff>
      <xdr:row>250</xdr:row>
      <xdr:rowOff>425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5614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250</xdr:row>
      <xdr:rowOff>0</xdr:rowOff>
    </xdr:from>
    <xdr:to>
      <xdr:col>25</xdr:col>
      <xdr:colOff>4105848</xdr:colOff>
      <xdr:row>251</xdr:row>
      <xdr:rowOff>425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5919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251</xdr:row>
      <xdr:rowOff>0</xdr:rowOff>
    </xdr:from>
    <xdr:to>
      <xdr:col>25</xdr:col>
      <xdr:colOff>4105848</xdr:colOff>
      <xdr:row>252</xdr:row>
      <xdr:rowOff>425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6224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252</xdr:row>
      <xdr:rowOff>0</xdr:rowOff>
    </xdr:from>
    <xdr:to>
      <xdr:col>25</xdr:col>
      <xdr:colOff>4105848</xdr:colOff>
      <xdr:row>253</xdr:row>
      <xdr:rowOff>425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6529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253</xdr:row>
      <xdr:rowOff>0</xdr:rowOff>
    </xdr:from>
    <xdr:to>
      <xdr:col>25</xdr:col>
      <xdr:colOff>4105848</xdr:colOff>
      <xdr:row>254</xdr:row>
      <xdr:rowOff>425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6834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254</xdr:row>
      <xdr:rowOff>0</xdr:rowOff>
    </xdr:from>
    <xdr:to>
      <xdr:col>25</xdr:col>
      <xdr:colOff>4105848</xdr:colOff>
      <xdr:row>255</xdr:row>
      <xdr:rowOff>425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7138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255</xdr:row>
      <xdr:rowOff>0</xdr:rowOff>
    </xdr:from>
    <xdr:to>
      <xdr:col>25</xdr:col>
      <xdr:colOff>4105848</xdr:colOff>
      <xdr:row>256</xdr:row>
      <xdr:rowOff>425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7443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256</xdr:row>
      <xdr:rowOff>0</xdr:rowOff>
    </xdr:from>
    <xdr:to>
      <xdr:col>25</xdr:col>
      <xdr:colOff>4105848</xdr:colOff>
      <xdr:row>257</xdr:row>
      <xdr:rowOff>425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7748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257</xdr:row>
      <xdr:rowOff>0</xdr:rowOff>
    </xdr:from>
    <xdr:to>
      <xdr:col>25</xdr:col>
      <xdr:colOff>4105848</xdr:colOff>
      <xdr:row>258</xdr:row>
      <xdr:rowOff>425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8053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258</xdr:row>
      <xdr:rowOff>0</xdr:rowOff>
    </xdr:from>
    <xdr:to>
      <xdr:col>25</xdr:col>
      <xdr:colOff>4105848</xdr:colOff>
      <xdr:row>259</xdr:row>
      <xdr:rowOff>425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8358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259</xdr:row>
      <xdr:rowOff>0</xdr:rowOff>
    </xdr:from>
    <xdr:to>
      <xdr:col>25</xdr:col>
      <xdr:colOff>4105848</xdr:colOff>
      <xdr:row>260</xdr:row>
      <xdr:rowOff>425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8662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260</xdr:row>
      <xdr:rowOff>0</xdr:rowOff>
    </xdr:from>
    <xdr:to>
      <xdr:col>25</xdr:col>
      <xdr:colOff>4105848</xdr:colOff>
      <xdr:row>261</xdr:row>
      <xdr:rowOff>425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8967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261</xdr:row>
      <xdr:rowOff>0</xdr:rowOff>
    </xdr:from>
    <xdr:to>
      <xdr:col>25</xdr:col>
      <xdr:colOff>4105848</xdr:colOff>
      <xdr:row>262</xdr:row>
      <xdr:rowOff>425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9272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262</xdr:row>
      <xdr:rowOff>0</xdr:rowOff>
    </xdr:from>
    <xdr:to>
      <xdr:col>25</xdr:col>
      <xdr:colOff>4105848</xdr:colOff>
      <xdr:row>263</xdr:row>
      <xdr:rowOff>425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9577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263</xdr:row>
      <xdr:rowOff>0</xdr:rowOff>
    </xdr:from>
    <xdr:to>
      <xdr:col>25</xdr:col>
      <xdr:colOff>4105848</xdr:colOff>
      <xdr:row>264</xdr:row>
      <xdr:rowOff>425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79882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264</xdr:row>
      <xdr:rowOff>0</xdr:rowOff>
    </xdr:from>
    <xdr:to>
      <xdr:col>25</xdr:col>
      <xdr:colOff>4105848</xdr:colOff>
      <xdr:row>265</xdr:row>
      <xdr:rowOff>425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0186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265</xdr:row>
      <xdr:rowOff>0</xdr:rowOff>
    </xdr:from>
    <xdr:to>
      <xdr:col>25</xdr:col>
      <xdr:colOff>4105848</xdr:colOff>
      <xdr:row>266</xdr:row>
      <xdr:rowOff>425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0491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266</xdr:row>
      <xdr:rowOff>0</xdr:rowOff>
    </xdr:from>
    <xdr:to>
      <xdr:col>25</xdr:col>
      <xdr:colOff>4105848</xdr:colOff>
      <xdr:row>267</xdr:row>
      <xdr:rowOff>425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0796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267</xdr:row>
      <xdr:rowOff>0</xdr:rowOff>
    </xdr:from>
    <xdr:to>
      <xdr:col>25</xdr:col>
      <xdr:colOff>4105848</xdr:colOff>
      <xdr:row>268</xdr:row>
      <xdr:rowOff>425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1101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268</xdr:row>
      <xdr:rowOff>0</xdr:rowOff>
    </xdr:from>
    <xdr:to>
      <xdr:col>25</xdr:col>
      <xdr:colOff>4105848</xdr:colOff>
      <xdr:row>269</xdr:row>
      <xdr:rowOff>425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1406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269</xdr:row>
      <xdr:rowOff>0</xdr:rowOff>
    </xdr:from>
    <xdr:to>
      <xdr:col>25</xdr:col>
      <xdr:colOff>4105848</xdr:colOff>
      <xdr:row>270</xdr:row>
      <xdr:rowOff>425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1710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270</xdr:row>
      <xdr:rowOff>0</xdr:rowOff>
    </xdr:from>
    <xdr:to>
      <xdr:col>25</xdr:col>
      <xdr:colOff>4105848</xdr:colOff>
      <xdr:row>271</xdr:row>
      <xdr:rowOff>425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2015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271</xdr:row>
      <xdr:rowOff>0</xdr:rowOff>
    </xdr:from>
    <xdr:to>
      <xdr:col>25</xdr:col>
      <xdr:colOff>4105848</xdr:colOff>
      <xdr:row>272</xdr:row>
      <xdr:rowOff>425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2320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272</xdr:row>
      <xdr:rowOff>0</xdr:rowOff>
    </xdr:from>
    <xdr:to>
      <xdr:col>25</xdr:col>
      <xdr:colOff>4105848</xdr:colOff>
      <xdr:row>273</xdr:row>
      <xdr:rowOff>425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2625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273</xdr:row>
      <xdr:rowOff>0</xdr:rowOff>
    </xdr:from>
    <xdr:to>
      <xdr:col>25</xdr:col>
      <xdr:colOff>4105848</xdr:colOff>
      <xdr:row>274</xdr:row>
      <xdr:rowOff>425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2930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274</xdr:row>
      <xdr:rowOff>0</xdr:rowOff>
    </xdr:from>
    <xdr:to>
      <xdr:col>25</xdr:col>
      <xdr:colOff>4105848</xdr:colOff>
      <xdr:row>275</xdr:row>
      <xdr:rowOff>425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3234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275</xdr:row>
      <xdr:rowOff>0</xdr:rowOff>
    </xdr:from>
    <xdr:to>
      <xdr:col>25</xdr:col>
      <xdr:colOff>4105848</xdr:colOff>
      <xdr:row>276</xdr:row>
      <xdr:rowOff>425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3539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276</xdr:row>
      <xdr:rowOff>0</xdr:rowOff>
    </xdr:from>
    <xdr:to>
      <xdr:col>25</xdr:col>
      <xdr:colOff>4105848</xdr:colOff>
      <xdr:row>277</xdr:row>
      <xdr:rowOff>425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3844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277</xdr:row>
      <xdr:rowOff>0</xdr:rowOff>
    </xdr:from>
    <xdr:to>
      <xdr:col>25</xdr:col>
      <xdr:colOff>4105848</xdr:colOff>
      <xdr:row>278</xdr:row>
      <xdr:rowOff>425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4149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278</xdr:row>
      <xdr:rowOff>0</xdr:rowOff>
    </xdr:from>
    <xdr:to>
      <xdr:col>25</xdr:col>
      <xdr:colOff>4105848</xdr:colOff>
      <xdr:row>279</xdr:row>
      <xdr:rowOff>425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4454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279</xdr:row>
      <xdr:rowOff>0</xdr:rowOff>
    </xdr:from>
    <xdr:to>
      <xdr:col>25</xdr:col>
      <xdr:colOff>4105848</xdr:colOff>
      <xdr:row>280</xdr:row>
      <xdr:rowOff>425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4758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280</xdr:row>
      <xdr:rowOff>0</xdr:rowOff>
    </xdr:from>
    <xdr:to>
      <xdr:col>25</xdr:col>
      <xdr:colOff>4105848</xdr:colOff>
      <xdr:row>281</xdr:row>
      <xdr:rowOff>425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5063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281</xdr:row>
      <xdr:rowOff>0</xdr:rowOff>
    </xdr:from>
    <xdr:to>
      <xdr:col>25</xdr:col>
      <xdr:colOff>4105848</xdr:colOff>
      <xdr:row>282</xdr:row>
      <xdr:rowOff>425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5368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282</xdr:row>
      <xdr:rowOff>0</xdr:rowOff>
    </xdr:from>
    <xdr:to>
      <xdr:col>25</xdr:col>
      <xdr:colOff>4105848</xdr:colOff>
      <xdr:row>283</xdr:row>
      <xdr:rowOff>425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5673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283</xdr:row>
      <xdr:rowOff>0</xdr:rowOff>
    </xdr:from>
    <xdr:to>
      <xdr:col>25</xdr:col>
      <xdr:colOff>4105848</xdr:colOff>
      <xdr:row>284</xdr:row>
      <xdr:rowOff>425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5978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284</xdr:row>
      <xdr:rowOff>0</xdr:rowOff>
    </xdr:from>
    <xdr:to>
      <xdr:col>25</xdr:col>
      <xdr:colOff>4105848</xdr:colOff>
      <xdr:row>285</xdr:row>
      <xdr:rowOff>425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6282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285</xdr:row>
      <xdr:rowOff>0</xdr:rowOff>
    </xdr:from>
    <xdr:to>
      <xdr:col>25</xdr:col>
      <xdr:colOff>4105848</xdr:colOff>
      <xdr:row>286</xdr:row>
      <xdr:rowOff>425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6587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286</xdr:row>
      <xdr:rowOff>0</xdr:rowOff>
    </xdr:from>
    <xdr:to>
      <xdr:col>25</xdr:col>
      <xdr:colOff>4105848</xdr:colOff>
      <xdr:row>287</xdr:row>
      <xdr:rowOff>425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6892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287</xdr:row>
      <xdr:rowOff>0</xdr:rowOff>
    </xdr:from>
    <xdr:to>
      <xdr:col>25</xdr:col>
      <xdr:colOff>4105848</xdr:colOff>
      <xdr:row>288</xdr:row>
      <xdr:rowOff>425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7197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288</xdr:row>
      <xdr:rowOff>0</xdr:rowOff>
    </xdr:from>
    <xdr:to>
      <xdr:col>25</xdr:col>
      <xdr:colOff>4105848</xdr:colOff>
      <xdr:row>289</xdr:row>
      <xdr:rowOff>425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7502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289</xdr:row>
      <xdr:rowOff>0</xdr:rowOff>
    </xdr:from>
    <xdr:to>
      <xdr:col>25</xdr:col>
      <xdr:colOff>4105848</xdr:colOff>
      <xdr:row>290</xdr:row>
      <xdr:rowOff>425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7806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290</xdr:row>
      <xdr:rowOff>0</xdr:rowOff>
    </xdr:from>
    <xdr:to>
      <xdr:col>25</xdr:col>
      <xdr:colOff>4105848</xdr:colOff>
      <xdr:row>291</xdr:row>
      <xdr:rowOff>425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8111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291</xdr:row>
      <xdr:rowOff>0</xdr:rowOff>
    </xdr:from>
    <xdr:to>
      <xdr:col>25</xdr:col>
      <xdr:colOff>4105848</xdr:colOff>
      <xdr:row>292</xdr:row>
      <xdr:rowOff>425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8416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292</xdr:row>
      <xdr:rowOff>0</xdr:rowOff>
    </xdr:from>
    <xdr:to>
      <xdr:col>25</xdr:col>
      <xdr:colOff>4105848</xdr:colOff>
      <xdr:row>293</xdr:row>
      <xdr:rowOff>425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8721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293</xdr:row>
      <xdr:rowOff>0</xdr:rowOff>
    </xdr:from>
    <xdr:to>
      <xdr:col>25</xdr:col>
      <xdr:colOff>4105848</xdr:colOff>
      <xdr:row>294</xdr:row>
      <xdr:rowOff>425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9026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294</xdr:row>
      <xdr:rowOff>0</xdr:rowOff>
    </xdr:from>
    <xdr:to>
      <xdr:col>25</xdr:col>
      <xdr:colOff>4105848</xdr:colOff>
      <xdr:row>295</xdr:row>
      <xdr:rowOff>425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9330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295</xdr:row>
      <xdr:rowOff>0</xdr:rowOff>
    </xdr:from>
    <xdr:to>
      <xdr:col>25</xdr:col>
      <xdr:colOff>4105848</xdr:colOff>
      <xdr:row>296</xdr:row>
      <xdr:rowOff>425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96356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296</xdr:row>
      <xdr:rowOff>0</xdr:rowOff>
    </xdr:from>
    <xdr:to>
      <xdr:col>25</xdr:col>
      <xdr:colOff>4105848</xdr:colOff>
      <xdr:row>297</xdr:row>
      <xdr:rowOff>425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899404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297</xdr:row>
      <xdr:rowOff>0</xdr:rowOff>
    </xdr:from>
    <xdr:to>
      <xdr:col>25</xdr:col>
      <xdr:colOff>4105848</xdr:colOff>
      <xdr:row>298</xdr:row>
      <xdr:rowOff>425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902452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298</xdr:row>
      <xdr:rowOff>0</xdr:rowOff>
    </xdr:from>
    <xdr:to>
      <xdr:col>25</xdr:col>
      <xdr:colOff>4105848</xdr:colOff>
      <xdr:row>299</xdr:row>
      <xdr:rowOff>425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905500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299</xdr:row>
      <xdr:rowOff>0</xdr:rowOff>
    </xdr:from>
    <xdr:to>
      <xdr:col>25</xdr:col>
      <xdr:colOff>4105848</xdr:colOff>
      <xdr:row>300</xdr:row>
      <xdr:rowOff>425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0" y="908548929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300</xdr:row>
      <xdr:rowOff>0</xdr:rowOff>
    </xdr:from>
    <xdr:to>
      <xdr:col>25</xdr:col>
      <xdr:colOff>4105848</xdr:colOff>
      <xdr:row>301</xdr:row>
      <xdr:rowOff>425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831" y="912227444"/>
          <a:ext cx="4105848" cy="3050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0</xdr:colOff>
      <xdr:row>1</xdr:row>
      <xdr:rowOff>0</xdr:rowOff>
    </xdr:from>
    <xdr:to>
      <xdr:col>44</xdr:col>
      <xdr:colOff>4105848</xdr:colOff>
      <xdr:row>2</xdr:row>
      <xdr:rowOff>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74563" y="238125"/>
          <a:ext cx="4105848" cy="304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25</xdr:col>
      <xdr:colOff>4105848</xdr:colOff>
      <xdr:row>2</xdr:row>
      <xdr:rowOff>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695E9-5163-48FF-95F4-C4D5F9D0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25</xdr:col>
      <xdr:colOff>4105848</xdr:colOff>
      <xdr:row>3</xdr:row>
      <xdr:rowOff>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E3E6B-0E9F-4ACE-AF86-4583154B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25</xdr:col>
      <xdr:colOff>4105848</xdr:colOff>
      <xdr:row>4</xdr:row>
      <xdr:rowOff>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A3CBC1-92D2-4E82-8126-DD2B16D7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3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25</xdr:col>
      <xdr:colOff>4105848</xdr:colOff>
      <xdr:row>5</xdr:row>
      <xdr:rowOff>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ED2A16-8EDA-48CB-9324-5506C19C9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3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25</xdr:col>
      <xdr:colOff>4105848</xdr:colOff>
      <xdr:row>6</xdr:row>
      <xdr:rowOff>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319552-3DAC-4F78-AF22-FACA10F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4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25</xdr:col>
      <xdr:colOff>4105848</xdr:colOff>
      <xdr:row>7</xdr:row>
      <xdr:rowOff>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E18764-9B9B-4D38-BB6C-272B3BD7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54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25</xdr:col>
      <xdr:colOff>4105848</xdr:colOff>
      <xdr:row>8</xdr:row>
      <xdr:rowOff>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2D2773-2BB8-4C8A-8107-02320357D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5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25</xdr:col>
      <xdr:colOff>4105848</xdr:colOff>
      <xdr:row>9</xdr:row>
      <xdr:rowOff>425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F75D26-9B50-43D4-AF7C-9B591A8A8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15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</xdr:row>
      <xdr:rowOff>0</xdr:rowOff>
    </xdr:from>
    <xdr:to>
      <xdr:col>25</xdr:col>
      <xdr:colOff>4105848</xdr:colOff>
      <xdr:row>10</xdr:row>
      <xdr:rowOff>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5D20305-26F6-46B4-9F5F-716DCB7C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6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</xdr:row>
      <xdr:rowOff>0</xdr:rowOff>
    </xdr:from>
    <xdr:to>
      <xdr:col>25</xdr:col>
      <xdr:colOff>4105848</xdr:colOff>
      <xdr:row>11</xdr:row>
      <xdr:rowOff>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918A5F-37FA-4AD7-AC64-DAD9DC51B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76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</xdr:row>
      <xdr:rowOff>0</xdr:rowOff>
    </xdr:from>
    <xdr:to>
      <xdr:col>25</xdr:col>
      <xdr:colOff>4105848</xdr:colOff>
      <xdr:row>12</xdr:row>
      <xdr:rowOff>425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2D3D391-B26B-421F-BAA9-BA471E00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07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</xdr:row>
      <xdr:rowOff>0</xdr:rowOff>
    </xdr:from>
    <xdr:to>
      <xdr:col>25</xdr:col>
      <xdr:colOff>4105848</xdr:colOff>
      <xdr:row>13</xdr:row>
      <xdr:rowOff>425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43CDDDA-93E2-4F53-8150-9D59BFD5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37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25</xdr:col>
      <xdr:colOff>4105848</xdr:colOff>
      <xdr:row>14</xdr:row>
      <xdr:rowOff>425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4AA37A-A39B-431E-B5BC-5645A7CF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68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</xdr:row>
      <xdr:rowOff>0</xdr:rowOff>
    </xdr:from>
    <xdr:to>
      <xdr:col>25</xdr:col>
      <xdr:colOff>4105848</xdr:colOff>
      <xdr:row>15</xdr:row>
      <xdr:rowOff>425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CD27C26-F861-4181-A4B3-7C2E810C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98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</xdr:row>
      <xdr:rowOff>0</xdr:rowOff>
    </xdr:from>
    <xdr:to>
      <xdr:col>25</xdr:col>
      <xdr:colOff>4105848</xdr:colOff>
      <xdr:row>16</xdr:row>
      <xdr:rowOff>425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685AF6-10A0-41F6-B3AC-B38636FC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29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25</xdr:col>
      <xdr:colOff>4105848</xdr:colOff>
      <xdr:row>17</xdr:row>
      <xdr:rowOff>425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55CFA82-A408-4B15-8715-E32F6E8A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59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</xdr:row>
      <xdr:rowOff>0</xdr:rowOff>
    </xdr:from>
    <xdr:to>
      <xdr:col>25</xdr:col>
      <xdr:colOff>4105848</xdr:colOff>
      <xdr:row>18</xdr:row>
      <xdr:rowOff>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9B3A98-3607-4BAA-B6E8-1AA59B9D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89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</xdr:row>
      <xdr:rowOff>0</xdr:rowOff>
    </xdr:from>
    <xdr:to>
      <xdr:col>25</xdr:col>
      <xdr:colOff>4105848</xdr:colOff>
      <xdr:row>19</xdr:row>
      <xdr:rowOff>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80C58C-5BFC-4966-A9E7-0BA79D55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20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25</xdr:col>
      <xdr:colOff>4105848</xdr:colOff>
      <xdr:row>20</xdr:row>
      <xdr:rowOff>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74A1DF3-CB10-49F1-BB75-2954039EE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50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</xdr:row>
      <xdr:rowOff>0</xdr:rowOff>
    </xdr:from>
    <xdr:to>
      <xdr:col>25</xdr:col>
      <xdr:colOff>4105848</xdr:colOff>
      <xdr:row>21</xdr:row>
      <xdr:rowOff>425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632CDDF-332F-42F1-A2B6-16FE3E35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81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</xdr:row>
      <xdr:rowOff>0</xdr:rowOff>
    </xdr:from>
    <xdr:to>
      <xdr:col>25</xdr:col>
      <xdr:colOff>4105848</xdr:colOff>
      <xdr:row>22</xdr:row>
      <xdr:rowOff>425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FCD14B1-A5C1-49D4-8332-3356C641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11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</xdr:row>
      <xdr:rowOff>0</xdr:rowOff>
    </xdr:from>
    <xdr:to>
      <xdr:col>25</xdr:col>
      <xdr:colOff>4105848</xdr:colOff>
      <xdr:row>23</xdr:row>
      <xdr:rowOff>425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710F765-3C31-469E-A95E-608E22A7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42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25</xdr:col>
      <xdr:colOff>4105848</xdr:colOff>
      <xdr:row>24</xdr:row>
      <xdr:rowOff>425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20D95F5-3EF3-4FEA-8004-EDD12F6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72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</xdr:row>
      <xdr:rowOff>0</xdr:rowOff>
    </xdr:from>
    <xdr:to>
      <xdr:col>25</xdr:col>
      <xdr:colOff>4105848</xdr:colOff>
      <xdr:row>25</xdr:row>
      <xdr:rowOff>425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2C55C8C-CC64-4103-8B5C-3F45DF687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03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</xdr:row>
      <xdr:rowOff>0</xdr:rowOff>
    </xdr:from>
    <xdr:to>
      <xdr:col>25</xdr:col>
      <xdr:colOff>4105848</xdr:colOff>
      <xdr:row>26</xdr:row>
      <xdr:rowOff>425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DF8CC91-81A7-4C39-A56D-875484CC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33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</xdr:row>
      <xdr:rowOff>0</xdr:rowOff>
    </xdr:from>
    <xdr:to>
      <xdr:col>25</xdr:col>
      <xdr:colOff>4105848</xdr:colOff>
      <xdr:row>27</xdr:row>
      <xdr:rowOff>425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9D5F79E-3388-4AFF-AFB9-4B2AFBBCE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4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</xdr:row>
      <xdr:rowOff>0</xdr:rowOff>
    </xdr:from>
    <xdr:to>
      <xdr:col>25</xdr:col>
      <xdr:colOff>4105848</xdr:colOff>
      <xdr:row>28</xdr:row>
      <xdr:rowOff>425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EBC316B-2390-4956-A71A-B0D24DE5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94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</xdr:row>
      <xdr:rowOff>0</xdr:rowOff>
    </xdr:from>
    <xdr:to>
      <xdr:col>25</xdr:col>
      <xdr:colOff>4105848</xdr:colOff>
      <xdr:row>29</xdr:row>
      <xdr:rowOff>425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10F1723-6EA9-4428-B21B-0085854B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25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</xdr:row>
      <xdr:rowOff>0</xdr:rowOff>
    </xdr:from>
    <xdr:to>
      <xdr:col>25</xdr:col>
      <xdr:colOff>4105848</xdr:colOff>
      <xdr:row>30</xdr:row>
      <xdr:rowOff>425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310AA58-CC72-4D80-857C-EADA2190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55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30</xdr:row>
      <xdr:rowOff>0</xdr:rowOff>
    </xdr:from>
    <xdr:to>
      <xdr:col>25</xdr:col>
      <xdr:colOff>4105848</xdr:colOff>
      <xdr:row>31</xdr:row>
      <xdr:rowOff>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7574F83-A0DD-4A6E-84EC-88A8BCA9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86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31</xdr:row>
      <xdr:rowOff>0</xdr:rowOff>
    </xdr:from>
    <xdr:to>
      <xdr:col>25</xdr:col>
      <xdr:colOff>4105848</xdr:colOff>
      <xdr:row>32</xdr:row>
      <xdr:rowOff>425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E5FBA75-FEDE-4242-B006-B4CA82E5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16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32</xdr:row>
      <xdr:rowOff>0</xdr:rowOff>
    </xdr:from>
    <xdr:to>
      <xdr:col>25</xdr:col>
      <xdr:colOff>4105848</xdr:colOff>
      <xdr:row>33</xdr:row>
      <xdr:rowOff>425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4A59ECB-57EF-4385-BB60-4DD33A32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47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33</xdr:row>
      <xdr:rowOff>0</xdr:rowOff>
    </xdr:from>
    <xdr:to>
      <xdr:col>25</xdr:col>
      <xdr:colOff>4105848</xdr:colOff>
      <xdr:row>34</xdr:row>
      <xdr:rowOff>425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0A9773-39D1-4776-9A60-E17DFDF7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77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34</xdr:row>
      <xdr:rowOff>0</xdr:rowOff>
    </xdr:from>
    <xdr:to>
      <xdr:col>25</xdr:col>
      <xdr:colOff>4105848</xdr:colOff>
      <xdr:row>35</xdr:row>
      <xdr:rowOff>425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BB1D602-80C1-4D01-A9F5-AF2B6459C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008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35</xdr:row>
      <xdr:rowOff>0</xdr:rowOff>
    </xdr:from>
    <xdr:to>
      <xdr:col>25</xdr:col>
      <xdr:colOff>4105848</xdr:colOff>
      <xdr:row>36</xdr:row>
      <xdr:rowOff>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0925BF1-DC21-48FD-8247-A065C43F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038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36</xdr:row>
      <xdr:rowOff>0</xdr:rowOff>
    </xdr:from>
    <xdr:to>
      <xdr:col>25</xdr:col>
      <xdr:colOff>4105848</xdr:colOff>
      <xdr:row>37</xdr:row>
      <xdr:rowOff>425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8DF1C14-C1AB-46CA-AE0D-8CA34E967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069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37</xdr:row>
      <xdr:rowOff>0</xdr:rowOff>
    </xdr:from>
    <xdr:to>
      <xdr:col>25</xdr:col>
      <xdr:colOff>4105848</xdr:colOff>
      <xdr:row>38</xdr:row>
      <xdr:rowOff>425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189E26A-3953-4371-A69D-6E6AC39C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099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38</xdr:row>
      <xdr:rowOff>0</xdr:rowOff>
    </xdr:from>
    <xdr:to>
      <xdr:col>25</xdr:col>
      <xdr:colOff>4105848</xdr:colOff>
      <xdr:row>39</xdr:row>
      <xdr:rowOff>425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8FB91F9-5707-4F62-872A-FAC94CD1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130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39</xdr:row>
      <xdr:rowOff>0</xdr:rowOff>
    </xdr:from>
    <xdr:to>
      <xdr:col>25</xdr:col>
      <xdr:colOff>4105848</xdr:colOff>
      <xdr:row>40</xdr:row>
      <xdr:rowOff>425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E90AEC2-0B54-40D1-9A6E-61117207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160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40</xdr:row>
      <xdr:rowOff>0</xdr:rowOff>
    </xdr:from>
    <xdr:to>
      <xdr:col>25</xdr:col>
      <xdr:colOff>4105848</xdr:colOff>
      <xdr:row>41</xdr:row>
      <xdr:rowOff>425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1D0A5F4-4D77-40F5-ADAD-55F68C5F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191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41</xdr:row>
      <xdr:rowOff>0</xdr:rowOff>
    </xdr:from>
    <xdr:to>
      <xdr:col>25</xdr:col>
      <xdr:colOff>4105848</xdr:colOff>
      <xdr:row>42</xdr:row>
      <xdr:rowOff>425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A3D0DC2-29C1-4DA1-9E76-8879575D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21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42</xdr:row>
      <xdr:rowOff>0</xdr:rowOff>
    </xdr:from>
    <xdr:to>
      <xdr:col>25</xdr:col>
      <xdr:colOff>4105848</xdr:colOff>
      <xdr:row>43</xdr:row>
      <xdr:rowOff>425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B318888-A4D2-4039-89FB-6350A671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51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43</xdr:row>
      <xdr:rowOff>0</xdr:rowOff>
    </xdr:from>
    <xdr:to>
      <xdr:col>25</xdr:col>
      <xdr:colOff>4105848</xdr:colOff>
      <xdr:row>44</xdr:row>
      <xdr:rowOff>425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8A1AF19-67BE-4030-9F8A-BB526A905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282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44</xdr:row>
      <xdr:rowOff>0</xdr:rowOff>
    </xdr:from>
    <xdr:to>
      <xdr:col>25</xdr:col>
      <xdr:colOff>4105848</xdr:colOff>
      <xdr:row>45</xdr:row>
      <xdr:rowOff>425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CB2A1B3-C4B8-4993-98E8-3D8D26F6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12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25</xdr:col>
      <xdr:colOff>4062372</xdr:colOff>
      <xdr:row>46</xdr:row>
      <xdr:rowOff>622906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6F725E2-FD22-4B4E-9C7D-7405CEDFB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719" y="134758906"/>
          <a:ext cx="4062372" cy="3024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46</xdr:row>
      <xdr:rowOff>0</xdr:rowOff>
    </xdr:from>
    <xdr:to>
      <xdr:col>25</xdr:col>
      <xdr:colOff>4105848</xdr:colOff>
      <xdr:row>47</xdr:row>
      <xdr:rowOff>424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54B11C8-30CE-4DD3-9D06-C6B16328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373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47</xdr:row>
      <xdr:rowOff>0</xdr:rowOff>
    </xdr:from>
    <xdr:to>
      <xdr:col>25</xdr:col>
      <xdr:colOff>4105848</xdr:colOff>
      <xdr:row>48</xdr:row>
      <xdr:rowOff>426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C2CE5C2-CC09-4A2F-9432-ADF0CBD4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404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48</xdr:row>
      <xdr:rowOff>0</xdr:rowOff>
    </xdr:from>
    <xdr:to>
      <xdr:col>25</xdr:col>
      <xdr:colOff>4105848</xdr:colOff>
      <xdr:row>49</xdr:row>
      <xdr:rowOff>424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0DFACF1-6EF4-4C8C-8B46-C0CBDE113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434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49</xdr:row>
      <xdr:rowOff>0</xdr:rowOff>
    </xdr:from>
    <xdr:to>
      <xdr:col>25</xdr:col>
      <xdr:colOff>4105848</xdr:colOff>
      <xdr:row>50</xdr:row>
      <xdr:rowOff>426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BE39518-3E78-4B26-8A3C-17708CD8F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465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25</xdr:col>
      <xdr:colOff>4105848</xdr:colOff>
      <xdr:row>51</xdr:row>
      <xdr:rowOff>424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BA56262-7E17-47FF-8653-08458C8E8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495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51</xdr:row>
      <xdr:rowOff>0</xdr:rowOff>
    </xdr:from>
    <xdr:to>
      <xdr:col>25</xdr:col>
      <xdr:colOff>4105848</xdr:colOff>
      <xdr:row>52</xdr:row>
      <xdr:rowOff>426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AAC2C7A-C649-4818-9857-471FC3192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526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52</xdr:row>
      <xdr:rowOff>0</xdr:rowOff>
    </xdr:from>
    <xdr:to>
      <xdr:col>25</xdr:col>
      <xdr:colOff>4105848</xdr:colOff>
      <xdr:row>53</xdr:row>
      <xdr:rowOff>424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94E6108-F440-447A-9AEF-56CDFC79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556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25</xdr:col>
      <xdr:colOff>4105848</xdr:colOff>
      <xdr:row>54</xdr:row>
      <xdr:rowOff>426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FC69FB1-C1DF-4386-8636-B3200B32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587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54</xdr:row>
      <xdr:rowOff>0</xdr:rowOff>
    </xdr:from>
    <xdr:to>
      <xdr:col>25</xdr:col>
      <xdr:colOff>4105848</xdr:colOff>
      <xdr:row>55</xdr:row>
      <xdr:rowOff>424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0337A02-1099-4BBD-ACCA-C6E717296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617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25</xdr:col>
      <xdr:colOff>4105848</xdr:colOff>
      <xdr:row>56</xdr:row>
      <xdr:rowOff>426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36FF2D2-80DB-4E19-A1CF-A9D26302B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648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56</xdr:row>
      <xdr:rowOff>0</xdr:rowOff>
    </xdr:from>
    <xdr:to>
      <xdr:col>25</xdr:col>
      <xdr:colOff>4105848</xdr:colOff>
      <xdr:row>57</xdr:row>
      <xdr:rowOff>424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CF85948-1983-4E61-8656-617AC816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678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57</xdr:row>
      <xdr:rowOff>0</xdr:rowOff>
    </xdr:from>
    <xdr:to>
      <xdr:col>25</xdr:col>
      <xdr:colOff>4105848</xdr:colOff>
      <xdr:row>58</xdr:row>
      <xdr:rowOff>426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E1D4C03-C88A-436C-B8FD-8D26B622D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709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58</xdr:row>
      <xdr:rowOff>0</xdr:rowOff>
    </xdr:from>
    <xdr:to>
      <xdr:col>25</xdr:col>
      <xdr:colOff>4105848</xdr:colOff>
      <xdr:row>59</xdr:row>
      <xdr:rowOff>424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AD04AE-CD25-4631-873F-D93C1A9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739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59</xdr:row>
      <xdr:rowOff>0</xdr:rowOff>
    </xdr:from>
    <xdr:to>
      <xdr:col>25</xdr:col>
      <xdr:colOff>4105848</xdr:colOff>
      <xdr:row>60</xdr:row>
      <xdr:rowOff>426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8154A16-C12E-49EC-A547-04E750F62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770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60</xdr:row>
      <xdr:rowOff>0</xdr:rowOff>
    </xdr:from>
    <xdr:to>
      <xdr:col>25</xdr:col>
      <xdr:colOff>4105848</xdr:colOff>
      <xdr:row>61</xdr:row>
      <xdr:rowOff>424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9C4294D-8E8A-4F72-BB14-6868BB47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00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61</xdr:row>
      <xdr:rowOff>0</xdr:rowOff>
    </xdr:from>
    <xdr:to>
      <xdr:col>25</xdr:col>
      <xdr:colOff>4105848</xdr:colOff>
      <xdr:row>62</xdr:row>
      <xdr:rowOff>426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B10BF64B-F5F7-49EC-9451-B0A20BAE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31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62</xdr:row>
      <xdr:rowOff>0</xdr:rowOff>
    </xdr:from>
    <xdr:to>
      <xdr:col>25</xdr:col>
      <xdr:colOff>4105848</xdr:colOff>
      <xdr:row>63</xdr:row>
      <xdr:rowOff>424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1EC10C5-6116-4AEC-B2A1-EE2C2853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61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63</xdr:row>
      <xdr:rowOff>0</xdr:rowOff>
    </xdr:from>
    <xdr:to>
      <xdr:col>25</xdr:col>
      <xdr:colOff>4105848</xdr:colOff>
      <xdr:row>64</xdr:row>
      <xdr:rowOff>426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127151E-6895-4529-B541-5E9EFB8D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892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64</xdr:row>
      <xdr:rowOff>0</xdr:rowOff>
    </xdr:from>
    <xdr:to>
      <xdr:col>25</xdr:col>
      <xdr:colOff>4105848</xdr:colOff>
      <xdr:row>65</xdr:row>
      <xdr:rowOff>424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21FB9FC-9545-405B-B703-9BAE61170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922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65</xdr:row>
      <xdr:rowOff>0</xdr:rowOff>
    </xdr:from>
    <xdr:to>
      <xdr:col>25</xdr:col>
      <xdr:colOff>4105848</xdr:colOff>
      <xdr:row>66</xdr:row>
      <xdr:rowOff>426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F593964-6732-41FF-B97C-2F2D2E7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953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66</xdr:row>
      <xdr:rowOff>0</xdr:rowOff>
    </xdr:from>
    <xdr:to>
      <xdr:col>25</xdr:col>
      <xdr:colOff>4105848</xdr:colOff>
      <xdr:row>67</xdr:row>
      <xdr:rowOff>424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01DD5D1-80BB-4C8A-9297-1480E31E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1983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67</xdr:row>
      <xdr:rowOff>0</xdr:rowOff>
    </xdr:from>
    <xdr:to>
      <xdr:col>25</xdr:col>
      <xdr:colOff>4105848</xdr:colOff>
      <xdr:row>68</xdr:row>
      <xdr:rowOff>426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D56C626-0378-4B80-A54D-F750498B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13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68</xdr:row>
      <xdr:rowOff>0</xdr:rowOff>
    </xdr:from>
    <xdr:to>
      <xdr:col>25</xdr:col>
      <xdr:colOff>4105848</xdr:colOff>
      <xdr:row>69</xdr:row>
      <xdr:rowOff>424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225BD31-7FEC-4408-B8F1-01C33A17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44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69</xdr:row>
      <xdr:rowOff>0</xdr:rowOff>
    </xdr:from>
    <xdr:to>
      <xdr:col>25</xdr:col>
      <xdr:colOff>4105848</xdr:colOff>
      <xdr:row>70</xdr:row>
      <xdr:rowOff>426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110E2364-DDE2-47EB-BC77-B86ADAE9F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74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70</xdr:row>
      <xdr:rowOff>0</xdr:rowOff>
    </xdr:from>
    <xdr:to>
      <xdr:col>25</xdr:col>
      <xdr:colOff>4105848</xdr:colOff>
      <xdr:row>71</xdr:row>
      <xdr:rowOff>424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892B37C1-F865-450D-9B06-1A14E30E0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105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71</xdr:row>
      <xdr:rowOff>0</xdr:rowOff>
    </xdr:from>
    <xdr:to>
      <xdr:col>25</xdr:col>
      <xdr:colOff>4105848</xdr:colOff>
      <xdr:row>72</xdr:row>
      <xdr:rowOff>426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2B45FC8-9E43-4227-9F58-98CBA3ACE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135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25</xdr:col>
      <xdr:colOff>4105848</xdr:colOff>
      <xdr:row>73</xdr:row>
      <xdr:rowOff>424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8AD76DD-09B8-49B7-8345-BF0053A0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166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73</xdr:row>
      <xdr:rowOff>0</xdr:rowOff>
    </xdr:from>
    <xdr:to>
      <xdr:col>25</xdr:col>
      <xdr:colOff>4105848</xdr:colOff>
      <xdr:row>74</xdr:row>
      <xdr:rowOff>426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94DDCA4-066B-4732-8799-100C9BD7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196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74</xdr:row>
      <xdr:rowOff>0</xdr:rowOff>
    </xdr:from>
    <xdr:to>
      <xdr:col>25</xdr:col>
      <xdr:colOff>4105848</xdr:colOff>
      <xdr:row>75</xdr:row>
      <xdr:rowOff>424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290C5FE-FBC5-4B76-BA0B-35D0E35F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227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75</xdr:row>
      <xdr:rowOff>0</xdr:rowOff>
    </xdr:from>
    <xdr:to>
      <xdr:col>25</xdr:col>
      <xdr:colOff>4105848</xdr:colOff>
      <xdr:row>76</xdr:row>
      <xdr:rowOff>426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62F5E97-FD86-4769-B5EB-F0A76080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257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76</xdr:row>
      <xdr:rowOff>0</xdr:rowOff>
    </xdr:from>
    <xdr:to>
      <xdr:col>25</xdr:col>
      <xdr:colOff>4105848</xdr:colOff>
      <xdr:row>77</xdr:row>
      <xdr:rowOff>424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8AE9821-6236-49E1-A386-AFA27DA4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288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77</xdr:row>
      <xdr:rowOff>0</xdr:rowOff>
    </xdr:from>
    <xdr:to>
      <xdr:col>25</xdr:col>
      <xdr:colOff>4105848</xdr:colOff>
      <xdr:row>78</xdr:row>
      <xdr:rowOff>426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620FEB9-7226-44EB-BD42-3FEF8CE39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318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78</xdr:row>
      <xdr:rowOff>0</xdr:rowOff>
    </xdr:from>
    <xdr:to>
      <xdr:col>25</xdr:col>
      <xdr:colOff>4105848</xdr:colOff>
      <xdr:row>79</xdr:row>
      <xdr:rowOff>424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82C14E2-4646-4E64-9FAB-04F33CBF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349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79</xdr:row>
      <xdr:rowOff>0</xdr:rowOff>
    </xdr:from>
    <xdr:to>
      <xdr:col>25</xdr:col>
      <xdr:colOff>4105848</xdr:colOff>
      <xdr:row>80</xdr:row>
      <xdr:rowOff>426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F2571D3E-AEE3-4C4E-B760-A5963041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379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80</xdr:row>
      <xdr:rowOff>0</xdr:rowOff>
    </xdr:from>
    <xdr:to>
      <xdr:col>25</xdr:col>
      <xdr:colOff>4105848</xdr:colOff>
      <xdr:row>81</xdr:row>
      <xdr:rowOff>424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9F27628-602D-4599-B2FB-BF6898A1A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10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81</xdr:row>
      <xdr:rowOff>0</xdr:rowOff>
    </xdr:from>
    <xdr:to>
      <xdr:col>25</xdr:col>
      <xdr:colOff>4105848</xdr:colOff>
      <xdr:row>82</xdr:row>
      <xdr:rowOff>426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BE41456-3CB0-40F4-87D6-A902A651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40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</xdr:row>
      <xdr:rowOff>0</xdr:rowOff>
    </xdr:from>
    <xdr:to>
      <xdr:col>25</xdr:col>
      <xdr:colOff>4105848</xdr:colOff>
      <xdr:row>83</xdr:row>
      <xdr:rowOff>424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D511ECF-D51D-444E-9EAD-06F48339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71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83</xdr:row>
      <xdr:rowOff>0</xdr:rowOff>
    </xdr:from>
    <xdr:to>
      <xdr:col>25</xdr:col>
      <xdr:colOff>4105848</xdr:colOff>
      <xdr:row>84</xdr:row>
      <xdr:rowOff>426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6D40902B-2246-4BE4-AD0A-8A23AEBA6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501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</xdr:row>
      <xdr:rowOff>0</xdr:rowOff>
    </xdr:from>
    <xdr:to>
      <xdr:col>25</xdr:col>
      <xdr:colOff>4105848</xdr:colOff>
      <xdr:row>85</xdr:row>
      <xdr:rowOff>424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9B093C1-70A5-4E48-985F-E75FFA362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532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85</xdr:row>
      <xdr:rowOff>0</xdr:rowOff>
    </xdr:from>
    <xdr:to>
      <xdr:col>25</xdr:col>
      <xdr:colOff>4105848</xdr:colOff>
      <xdr:row>86</xdr:row>
      <xdr:rowOff>426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55EC5FC-7AE1-41CD-B629-BE97B341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562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</xdr:row>
      <xdr:rowOff>0</xdr:rowOff>
    </xdr:from>
    <xdr:to>
      <xdr:col>25</xdr:col>
      <xdr:colOff>4105848</xdr:colOff>
      <xdr:row>87</xdr:row>
      <xdr:rowOff>424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30DB18AB-2E36-4A4B-9A53-4B371A70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593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87</xdr:row>
      <xdr:rowOff>0</xdr:rowOff>
    </xdr:from>
    <xdr:to>
      <xdr:col>25</xdr:col>
      <xdr:colOff>4105848</xdr:colOff>
      <xdr:row>88</xdr:row>
      <xdr:rowOff>426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50124D4-C214-453F-BAA0-4ACDFCCD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623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88</xdr:row>
      <xdr:rowOff>0</xdr:rowOff>
    </xdr:from>
    <xdr:to>
      <xdr:col>25</xdr:col>
      <xdr:colOff>4105848</xdr:colOff>
      <xdr:row>89</xdr:row>
      <xdr:rowOff>424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D39B8B9D-425B-44BF-9356-2E9B4132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654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0</xdr:rowOff>
    </xdr:from>
    <xdr:to>
      <xdr:col>25</xdr:col>
      <xdr:colOff>4105848</xdr:colOff>
      <xdr:row>90</xdr:row>
      <xdr:rowOff>426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8B382E3-C968-49A1-9D9C-B71EE971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684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90</xdr:row>
      <xdr:rowOff>0</xdr:rowOff>
    </xdr:from>
    <xdr:to>
      <xdr:col>25</xdr:col>
      <xdr:colOff>4105848</xdr:colOff>
      <xdr:row>91</xdr:row>
      <xdr:rowOff>424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17B4407-553B-4390-9A92-AF184C9C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715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91</xdr:row>
      <xdr:rowOff>0</xdr:rowOff>
    </xdr:from>
    <xdr:to>
      <xdr:col>25</xdr:col>
      <xdr:colOff>4105848</xdr:colOff>
      <xdr:row>92</xdr:row>
      <xdr:rowOff>426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4A197FC4-CE23-4046-AC0F-E7147297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745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92</xdr:row>
      <xdr:rowOff>0</xdr:rowOff>
    </xdr:from>
    <xdr:to>
      <xdr:col>25</xdr:col>
      <xdr:colOff>4105848</xdr:colOff>
      <xdr:row>93</xdr:row>
      <xdr:rowOff>424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3BDE50C-F36C-4576-8837-64A359AA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775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93</xdr:row>
      <xdr:rowOff>0</xdr:rowOff>
    </xdr:from>
    <xdr:to>
      <xdr:col>25</xdr:col>
      <xdr:colOff>4105848</xdr:colOff>
      <xdr:row>94</xdr:row>
      <xdr:rowOff>426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8E0BF74-6015-4477-BCD4-157F3739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806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94</xdr:row>
      <xdr:rowOff>0</xdr:rowOff>
    </xdr:from>
    <xdr:to>
      <xdr:col>25</xdr:col>
      <xdr:colOff>4105848</xdr:colOff>
      <xdr:row>95</xdr:row>
      <xdr:rowOff>424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92C99BBE-C16E-417D-B3EA-BA8C3476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836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95</xdr:row>
      <xdr:rowOff>0</xdr:rowOff>
    </xdr:from>
    <xdr:to>
      <xdr:col>25</xdr:col>
      <xdr:colOff>4105848</xdr:colOff>
      <xdr:row>96</xdr:row>
      <xdr:rowOff>426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5A3C49CB-9328-4BA0-A705-09D31F2A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867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96</xdr:row>
      <xdr:rowOff>0</xdr:rowOff>
    </xdr:from>
    <xdr:to>
      <xdr:col>25</xdr:col>
      <xdr:colOff>4105848</xdr:colOff>
      <xdr:row>97</xdr:row>
      <xdr:rowOff>424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5448F64-F0D5-47E5-AD73-1F384F562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897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97</xdr:row>
      <xdr:rowOff>0</xdr:rowOff>
    </xdr:from>
    <xdr:to>
      <xdr:col>25</xdr:col>
      <xdr:colOff>4105848</xdr:colOff>
      <xdr:row>98</xdr:row>
      <xdr:rowOff>426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992587-A52C-4595-A34E-C165E678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928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98</xdr:row>
      <xdr:rowOff>0</xdr:rowOff>
    </xdr:from>
    <xdr:to>
      <xdr:col>25</xdr:col>
      <xdr:colOff>4105848</xdr:colOff>
      <xdr:row>99</xdr:row>
      <xdr:rowOff>424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40E1F7A-6963-474C-A2D9-C9DCE5F6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958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99</xdr:row>
      <xdr:rowOff>0</xdr:rowOff>
    </xdr:from>
    <xdr:to>
      <xdr:col>25</xdr:col>
      <xdr:colOff>4105848</xdr:colOff>
      <xdr:row>100</xdr:row>
      <xdr:rowOff>426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474D733-4749-4E82-B5F3-BF2D3C91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989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100</xdr:row>
      <xdr:rowOff>0</xdr:rowOff>
    </xdr:from>
    <xdr:to>
      <xdr:col>25</xdr:col>
      <xdr:colOff>4105848</xdr:colOff>
      <xdr:row>101</xdr:row>
      <xdr:rowOff>424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C6DB18D4-A9E0-4A99-934A-66619BC7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019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101</xdr:row>
      <xdr:rowOff>0</xdr:rowOff>
    </xdr:from>
    <xdr:to>
      <xdr:col>25</xdr:col>
      <xdr:colOff>4105848</xdr:colOff>
      <xdr:row>102</xdr:row>
      <xdr:rowOff>426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E712577-1A3C-43F4-A232-781ACA0B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050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102</xdr:row>
      <xdr:rowOff>0</xdr:rowOff>
    </xdr:from>
    <xdr:to>
      <xdr:col>25</xdr:col>
      <xdr:colOff>4105848</xdr:colOff>
      <xdr:row>103</xdr:row>
      <xdr:rowOff>424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D77C6CC-04F3-43B2-971A-F51F3CF4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080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103</xdr:row>
      <xdr:rowOff>0</xdr:rowOff>
    </xdr:from>
    <xdr:to>
      <xdr:col>25</xdr:col>
      <xdr:colOff>4105848</xdr:colOff>
      <xdr:row>104</xdr:row>
      <xdr:rowOff>426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647D8A21-4639-40EB-B971-5BBF1341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111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104</xdr:row>
      <xdr:rowOff>0</xdr:rowOff>
    </xdr:from>
    <xdr:to>
      <xdr:col>25</xdr:col>
      <xdr:colOff>4105848</xdr:colOff>
      <xdr:row>105</xdr:row>
      <xdr:rowOff>424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6FB6090-0171-490D-A0E4-ADFEF463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141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105</xdr:row>
      <xdr:rowOff>0</xdr:rowOff>
    </xdr:from>
    <xdr:to>
      <xdr:col>25</xdr:col>
      <xdr:colOff>4105848</xdr:colOff>
      <xdr:row>106</xdr:row>
      <xdr:rowOff>426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7A75FE65-0A1A-4EED-817C-AAF45C0F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172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106</xdr:row>
      <xdr:rowOff>0</xdr:rowOff>
    </xdr:from>
    <xdr:to>
      <xdr:col>25</xdr:col>
      <xdr:colOff>4105848</xdr:colOff>
      <xdr:row>107</xdr:row>
      <xdr:rowOff>424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4A31CBA-9576-4887-B734-4500F83F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02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107</xdr:row>
      <xdr:rowOff>0</xdr:rowOff>
    </xdr:from>
    <xdr:to>
      <xdr:col>25</xdr:col>
      <xdr:colOff>4105848</xdr:colOff>
      <xdr:row>108</xdr:row>
      <xdr:rowOff>426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1283004-2084-41C6-8C37-F78F93428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33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108</xdr:row>
      <xdr:rowOff>0</xdr:rowOff>
    </xdr:from>
    <xdr:to>
      <xdr:col>25</xdr:col>
      <xdr:colOff>4105848</xdr:colOff>
      <xdr:row>109</xdr:row>
      <xdr:rowOff>424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99445DFB-90BA-41F6-82BF-2AFD6FB0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63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109</xdr:row>
      <xdr:rowOff>0</xdr:rowOff>
    </xdr:from>
    <xdr:to>
      <xdr:col>25</xdr:col>
      <xdr:colOff>4105848</xdr:colOff>
      <xdr:row>110</xdr:row>
      <xdr:rowOff>426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FA3EF96E-1161-4420-8659-68A7D7B9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294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110</xdr:row>
      <xdr:rowOff>0</xdr:rowOff>
    </xdr:from>
    <xdr:to>
      <xdr:col>25</xdr:col>
      <xdr:colOff>4105848</xdr:colOff>
      <xdr:row>111</xdr:row>
      <xdr:rowOff>424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D0483BD-C1FF-4248-A373-C7B6657CC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324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111</xdr:row>
      <xdr:rowOff>0</xdr:rowOff>
    </xdr:from>
    <xdr:to>
      <xdr:col>25</xdr:col>
      <xdr:colOff>4105848</xdr:colOff>
      <xdr:row>112</xdr:row>
      <xdr:rowOff>426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A7616621-A044-481C-A8B0-87E11C243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355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112</xdr:row>
      <xdr:rowOff>0</xdr:rowOff>
    </xdr:from>
    <xdr:to>
      <xdr:col>25</xdr:col>
      <xdr:colOff>4105848</xdr:colOff>
      <xdr:row>113</xdr:row>
      <xdr:rowOff>424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2B65BBA5-CE18-49AE-93E3-F33C8F20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385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113</xdr:row>
      <xdr:rowOff>0</xdr:rowOff>
    </xdr:from>
    <xdr:to>
      <xdr:col>25</xdr:col>
      <xdr:colOff>4105848</xdr:colOff>
      <xdr:row>114</xdr:row>
      <xdr:rowOff>426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9DBCEAF-6F18-415D-82E9-19BC8D4A7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416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114</xdr:row>
      <xdr:rowOff>0</xdr:rowOff>
    </xdr:from>
    <xdr:to>
      <xdr:col>25</xdr:col>
      <xdr:colOff>4105848</xdr:colOff>
      <xdr:row>115</xdr:row>
      <xdr:rowOff>424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2F5155C1-E54D-49B6-B008-2CCF5615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446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115</xdr:row>
      <xdr:rowOff>0</xdr:rowOff>
    </xdr:from>
    <xdr:to>
      <xdr:col>25</xdr:col>
      <xdr:colOff>4105848</xdr:colOff>
      <xdr:row>116</xdr:row>
      <xdr:rowOff>426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450A214D-D375-4310-BC16-7B03BC43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477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116</xdr:row>
      <xdr:rowOff>0</xdr:rowOff>
    </xdr:from>
    <xdr:to>
      <xdr:col>25</xdr:col>
      <xdr:colOff>4105848</xdr:colOff>
      <xdr:row>117</xdr:row>
      <xdr:rowOff>424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ECF899A3-BB9B-4FE1-AEF4-6A680C44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507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117</xdr:row>
      <xdr:rowOff>0</xdr:rowOff>
    </xdr:from>
    <xdr:to>
      <xdr:col>25</xdr:col>
      <xdr:colOff>4105848</xdr:colOff>
      <xdr:row>118</xdr:row>
      <xdr:rowOff>426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5C1769A8-5456-4F84-B852-A99C2BF5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537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118</xdr:row>
      <xdr:rowOff>0</xdr:rowOff>
    </xdr:from>
    <xdr:to>
      <xdr:col>25</xdr:col>
      <xdr:colOff>4105848</xdr:colOff>
      <xdr:row>119</xdr:row>
      <xdr:rowOff>424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82F6902-F3C1-4F27-BC62-006B4B43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568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119</xdr:row>
      <xdr:rowOff>0</xdr:rowOff>
    </xdr:from>
    <xdr:to>
      <xdr:col>25</xdr:col>
      <xdr:colOff>4105848</xdr:colOff>
      <xdr:row>120</xdr:row>
      <xdr:rowOff>426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78DECAA-D0E6-4A8A-B07D-096DAE5A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598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120</xdr:row>
      <xdr:rowOff>0</xdr:rowOff>
    </xdr:from>
    <xdr:to>
      <xdr:col>25</xdr:col>
      <xdr:colOff>4105848</xdr:colOff>
      <xdr:row>121</xdr:row>
      <xdr:rowOff>424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4F55D278-F1A1-438E-B6AA-E21F294A6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629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121</xdr:row>
      <xdr:rowOff>0</xdr:rowOff>
    </xdr:from>
    <xdr:to>
      <xdr:col>25</xdr:col>
      <xdr:colOff>4105848</xdr:colOff>
      <xdr:row>122</xdr:row>
      <xdr:rowOff>426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CCB83C62-9347-40FA-ACC2-6EEB62A0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659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122</xdr:row>
      <xdr:rowOff>0</xdr:rowOff>
    </xdr:from>
    <xdr:to>
      <xdr:col>25</xdr:col>
      <xdr:colOff>4105848</xdr:colOff>
      <xdr:row>123</xdr:row>
      <xdr:rowOff>424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DA1511C-92B5-4BF5-958E-031897BC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690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123</xdr:row>
      <xdr:rowOff>0</xdr:rowOff>
    </xdr:from>
    <xdr:to>
      <xdr:col>25</xdr:col>
      <xdr:colOff>4105848</xdr:colOff>
      <xdr:row>124</xdr:row>
      <xdr:rowOff>426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A9C3CE4B-5F38-4A6C-B421-D3855261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720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124</xdr:row>
      <xdr:rowOff>0</xdr:rowOff>
    </xdr:from>
    <xdr:to>
      <xdr:col>25</xdr:col>
      <xdr:colOff>4105848</xdr:colOff>
      <xdr:row>125</xdr:row>
      <xdr:rowOff>424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00920CF-095E-40F1-9318-5CDAE808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751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125</xdr:row>
      <xdr:rowOff>0</xdr:rowOff>
    </xdr:from>
    <xdr:to>
      <xdr:col>25</xdr:col>
      <xdr:colOff>4105848</xdr:colOff>
      <xdr:row>126</xdr:row>
      <xdr:rowOff>426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C4AFB77-66A4-41C3-8366-3E4C5957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781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126</xdr:row>
      <xdr:rowOff>0</xdr:rowOff>
    </xdr:from>
    <xdr:to>
      <xdr:col>25</xdr:col>
      <xdr:colOff>4105848</xdr:colOff>
      <xdr:row>127</xdr:row>
      <xdr:rowOff>424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3F8544A-2B7D-474E-8267-0D2B1B61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812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127</xdr:row>
      <xdr:rowOff>0</xdr:rowOff>
    </xdr:from>
    <xdr:to>
      <xdr:col>25</xdr:col>
      <xdr:colOff>4105848</xdr:colOff>
      <xdr:row>128</xdr:row>
      <xdr:rowOff>426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33846B61-4E50-44C8-8B30-36619B40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842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128</xdr:row>
      <xdr:rowOff>0</xdr:rowOff>
    </xdr:from>
    <xdr:to>
      <xdr:col>25</xdr:col>
      <xdr:colOff>4105848</xdr:colOff>
      <xdr:row>129</xdr:row>
      <xdr:rowOff>424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F748B94A-24D9-4D60-A0AA-E1D7AA092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873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131</xdr:row>
      <xdr:rowOff>0</xdr:rowOff>
    </xdr:from>
    <xdr:to>
      <xdr:col>25</xdr:col>
      <xdr:colOff>4105848</xdr:colOff>
      <xdr:row>132</xdr:row>
      <xdr:rowOff>426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3B2D8B63-86D6-4A4F-B8BA-0E66A186A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964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132</xdr:row>
      <xdr:rowOff>0</xdr:rowOff>
    </xdr:from>
    <xdr:to>
      <xdr:col>25</xdr:col>
      <xdr:colOff>4105848</xdr:colOff>
      <xdr:row>133</xdr:row>
      <xdr:rowOff>424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26E2CCD0-B502-4B79-8475-4137434D1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995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133</xdr:row>
      <xdr:rowOff>0</xdr:rowOff>
    </xdr:from>
    <xdr:to>
      <xdr:col>25</xdr:col>
      <xdr:colOff>4105848</xdr:colOff>
      <xdr:row>134</xdr:row>
      <xdr:rowOff>426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E60C0E5D-0B82-4AE9-863D-DDC7E475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025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134</xdr:row>
      <xdr:rowOff>0</xdr:rowOff>
    </xdr:from>
    <xdr:to>
      <xdr:col>25</xdr:col>
      <xdr:colOff>4105848</xdr:colOff>
      <xdr:row>135</xdr:row>
      <xdr:rowOff>424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B443B5F9-442E-4D9D-8CCA-B9FA620A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056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135</xdr:row>
      <xdr:rowOff>0</xdr:rowOff>
    </xdr:from>
    <xdr:to>
      <xdr:col>25</xdr:col>
      <xdr:colOff>4105848</xdr:colOff>
      <xdr:row>136</xdr:row>
      <xdr:rowOff>426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DE4DE5E3-0D8C-4450-91D9-C4B31691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086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136</xdr:row>
      <xdr:rowOff>0</xdr:rowOff>
    </xdr:from>
    <xdr:to>
      <xdr:col>25</xdr:col>
      <xdr:colOff>4105848</xdr:colOff>
      <xdr:row>137</xdr:row>
      <xdr:rowOff>424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A7B462-72CA-46B3-93FA-65DB20CB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117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137</xdr:row>
      <xdr:rowOff>0</xdr:rowOff>
    </xdr:from>
    <xdr:to>
      <xdr:col>25</xdr:col>
      <xdr:colOff>4105848</xdr:colOff>
      <xdr:row>138</xdr:row>
      <xdr:rowOff>426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96CE6F-4AE0-4EF5-943B-2B95667AE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147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138</xdr:row>
      <xdr:rowOff>0</xdr:rowOff>
    </xdr:from>
    <xdr:to>
      <xdr:col>25</xdr:col>
      <xdr:colOff>4105848</xdr:colOff>
      <xdr:row>139</xdr:row>
      <xdr:rowOff>424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7B1EA0F-144A-4226-B0C8-E112A404E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178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139</xdr:row>
      <xdr:rowOff>0</xdr:rowOff>
    </xdr:from>
    <xdr:to>
      <xdr:col>25</xdr:col>
      <xdr:colOff>4105848</xdr:colOff>
      <xdr:row>140</xdr:row>
      <xdr:rowOff>426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56A1541B-E5E0-4327-8461-2E66857A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208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140</xdr:row>
      <xdr:rowOff>0</xdr:rowOff>
    </xdr:from>
    <xdr:to>
      <xdr:col>25</xdr:col>
      <xdr:colOff>4105848</xdr:colOff>
      <xdr:row>141</xdr:row>
      <xdr:rowOff>424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BDD7B64B-58DC-432F-A2E5-5CE9F8D1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239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141</xdr:row>
      <xdr:rowOff>0</xdr:rowOff>
    </xdr:from>
    <xdr:to>
      <xdr:col>25</xdr:col>
      <xdr:colOff>4105848</xdr:colOff>
      <xdr:row>142</xdr:row>
      <xdr:rowOff>426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9D2A615-D90F-4961-810A-8EF8207B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269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142</xdr:row>
      <xdr:rowOff>0</xdr:rowOff>
    </xdr:from>
    <xdr:to>
      <xdr:col>25</xdr:col>
      <xdr:colOff>4105848</xdr:colOff>
      <xdr:row>143</xdr:row>
      <xdr:rowOff>424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A87868D6-785E-41EE-A59F-D90E93EA2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299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143</xdr:row>
      <xdr:rowOff>0</xdr:rowOff>
    </xdr:from>
    <xdr:to>
      <xdr:col>25</xdr:col>
      <xdr:colOff>4105848</xdr:colOff>
      <xdr:row>144</xdr:row>
      <xdr:rowOff>426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8A263ABB-4A33-4FE5-AA70-474444FB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330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144</xdr:row>
      <xdr:rowOff>0</xdr:rowOff>
    </xdr:from>
    <xdr:to>
      <xdr:col>25</xdr:col>
      <xdr:colOff>4105848</xdr:colOff>
      <xdr:row>145</xdr:row>
      <xdr:rowOff>424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7E56F1A4-D684-4A6E-92DB-ED755B91D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360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145</xdr:row>
      <xdr:rowOff>0</xdr:rowOff>
    </xdr:from>
    <xdr:to>
      <xdr:col>25</xdr:col>
      <xdr:colOff>4105848</xdr:colOff>
      <xdr:row>146</xdr:row>
      <xdr:rowOff>426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C34C528-B89E-4DF9-96BE-6E7C5BB5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391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146</xdr:row>
      <xdr:rowOff>0</xdr:rowOff>
    </xdr:from>
    <xdr:to>
      <xdr:col>25</xdr:col>
      <xdr:colOff>4105848</xdr:colOff>
      <xdr:row>147</xdr:row>
      <xdr:rowOff>424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3CB9D1C3-08E9-40CA-AB45-09ADD03A2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421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147</xdr:row>
      <xdr:rowOff>0</xdr:rowOff>
    </xdr:from>
    <xdr:to>
      <xdr:col>25</xdr:col>
      <xdr:colOff>4105848</xdr:colOff>
      <xdr:row>148</xdr:row>
      <xdr:rowOff>426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728B375F-638D-4359-9342-03B68F4DE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452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148</xdr:row>
      <xdr:rowOff>0</xdr:rowOff>
    </xdr:from>
    <xdr:to>
      <xdr:col>25</xdr:col>
      <xdr:colOff>4105848</xdr:colOff>
      <xdr:row>149</xdr:row>
      <xdr:rowOff>424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42D1FCE8-AB46-4F20-8795-C5374CBE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482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149</xdr:row>
      <xdr:rowOff>0</xdr:rowOff>
    </xdr:from>
    <xdr:to>
      <xdr:col>25</xdr:col>
      <xdr:colOff>4105848</xdr:colOff>
      <xdr:row>150</xdr:row>
      <xdr:rowOff>426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1CF857D-ED64-4E55-B8E4-90F7059B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513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150</xdr:row>
      <xdr:rowOff>0</xdr:rowOff>
    </xdr:from>
    <xdr:to>
      <xdr:col>25</xdr:col>
      <xdr:colOff>4105848</xdr:colOff>
      <xdr:row>151</xdr:row>
      <xdr:rowOff>424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2EDE93A-46BA-42C7-89B3-BE30708F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543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151</xdr:row>
      <xdr:rowOff>0</xdr:rowOff>
    </xdr:from>
    <xdr:to>
      <xdr:col>25</xdr:col>
      <xdr:colOff>4105848</xdr:colOff>
      <xdr:row>152</xdr:row>
      <xdr:rowOff>426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A842F1F3-48EA-4B1F-B1C7-BAD08A174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574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152</xdr:row>
      <xdr:rowOff>0</xdr:rowOff>
    </xdr:from>
    <xdr:to>
      <xdr:col>25</xdr:col>
      <xdr:colOff>4105848</xdr:colOff>
      <xdr:row>153</xdr:row>
      <xdr:rowOff>424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EA5249F9-9A43-4584-8F12-A8A6162C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604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153</xdr:row>
      <xdr:rowOff>0</xdr:rowOff>
    </xdr:from>
    <xdr:to>
      <xdr:col>25</xdr:col>
      <xdr:colOff>4105848</xdr:colOff>
      <xdr:row>154</xdr:row>
      <xdr:rowOff>426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CC16DE97-D046-423F-9255-10D3DD8F0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635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154</xdr:row>
      <xdr:rowOff>0</xdr:rowOff>
    </xdr:from>
    <xdr:to>
      <xdr:col>25</xdr:col>
      <xdr:colOff>4105848</xdr:colOff>
      <xdr:row>155</xdr:row>
      <xdr:rowOff>424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4032626-F6D4-4179-B8B0-396084E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665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155</xdr:row>
      <xdr:rowOff>0</xdr:rowOff>
    </xdr:from>
    <xdr:to>
      <xdr:col>25</xdr:col>
      <xdr:colOff>4105848</xdr:colOff>
      <xdr:row>156</xdr:row>
      <xdr:rowOff>426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A8192994-987D-4AD3-BA53-CF344C14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696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156</xdr:row>
      <xdr:rowOff>0</xdr:rowOff>
    </xdr:from>
    <xdr:to>
      <xdr:col>25</xdr:col>
      <xdr:colOff>4105848</xdr:colOff>
      <xdr:row>157</xdr:row>
      <xdr:rowOff>424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BC8AE84-21D0-4185-95FB-C752E14F9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726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157</xdr:row>
      <xdr:rowOff>0</xdr:rowOff>
    </xdr:from>
    <xdr:to>
      <xdr:col>25</xdr:col>
      <xdr:colOff>4105848</xdr:colOff>
      <xdr:row>158</xdr:row>
      <xdr:rowOff>426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86B73CB-D6DD-490D-A52F-56C5C443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757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158</xdr:row>
      <xdr:rowOff>0</xdr:rowOff>
    </xdr:from>
    <xdr:to>
      <xdr:col>25</xdr:col>
      <xdr:colOff>4105848</xdr:colOff>
      <xdr:row>159</xdr:row>
      <xdr:rowOff>424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D2F0090-25F0-4FF5-9C53-320CA009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787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159</xdr:row>
      <xdr:rowOff>0</xdr:rowOff>
    </xdr:from>
    <xdr:to>
      <xdr:col>25</xdr:col>
      <xdr:colOff>4105848</xdr:colOff>
      <xdr:row>160</xdr:row>
      <xdr:rowOff>426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ADBFCB7-3740-4CE1-8125-261A4A67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818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160</xdr:row>
      <xdr:rowOff>0</xdr:rowOff>
    </xdr:from>
    <xdr:to>
      <xdr:col>25</xdr:col>
      <xdr:colOff>4105848</xdr:colOff>
      <xdr:row>161</xdr:row>
      <xdr:rowOff>424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80F5CA81-7351-46FA-B887-E370E3BCA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848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161</xdr:row>
      <xdr:rowOff>0</xdr:rowOff>
    </xdr:from>
    <xdr:to>
      <xdr:col>25</xdr:col>
      <xdr:colOff>4105848</xdr:colOff>
      <xdr:row>162</xdr:row>
      <xdr:rowOff>426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A58FD5A6-E105-453D-893F-5EC41789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879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162</xdr:row>
      <xdr:rowOff>0</xdr:rowOff>
    </xdr:from>
    <xdr:to>
      <xdr:col>25</xdr:col>
      <xdr:colOff>4105848</xdr:colOff>
      <xdr:row>163</xdr:row>
      <xdr:rowOff>424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73DCF76-0C2C-44F0-B225-C0D5CD3DF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909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163</xdr:row>
      <xdr:rowOff>0</xdr:rowOff>
    </xdr:from>
    <xdr:to>
      <xdr:col>25</xdr:col>
      <xdr:colOff>4105848</xdr:colOff>
      <xdr:row>164</xdr:row>
      <xdr:rowOff>426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E8540FD8-711C-41FC-9857-F6A322F7C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940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164</xdr:row>
      <xdr:rowOff>0</xdr:rowOff>
    </xdr:from>
    <xdr:to>
      <xdr:col>25</xdr:col>
      <xdr:colOff>4105848</xdr:colOff>
      <xdr:row>165</xdr:row>
      <xdr:rowOff>424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C06FAC61-66B6-46B2-9C8F-460CA954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970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165</xdr:row>
      <xdr:rowOff>0</xdr:rowOff>
    </xdr:from>
    <xdr:to>
      <xdr:col>25</xdr:col>
      <xdr:colOff>4105848</xdr:colOff>
      <xdr:row>166</xdr:row>
      <xdr:rowOff>426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E9B85DE-E012-49CE-A622-A090F2A3A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001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166</xdr:row>
      <xdr:rowOff>0</xdr:rowOff>
    </xdr:from>
    <xdr:to>
      <xdr:col>25</xdr:col>
      <xdr:colOff>4105848</xdr:colOff>
      <xdr:row>167</xdr:row>
      <xdr:rowOff>424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A6F8DEC0-0F44-4332-B3CF-BB53EAB0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031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167</xdr:row>
      <xdr:rowOff>0</xdr:rowOff>
    </xdr:from>
    <xdr:to>
      <xdr:col>25</xdr:col>
      <xdr:colOff>4105848</xdr:colOff>
      <xdr:row>168</xdr:row>
      <xdr:rowOff>426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D7CE3E6-F97B-4866-B63A-EA8C1C86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061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168</xdr:row>
      <xdr:rowOff>0</xdr:rowOff>
    </xdr:from>
    <xdr:to>
      <xdr:col>25</xdr:col>
      <xdr:colOff>4105848</xdr:colOff>
      <xdr:row>169</xdr:row>
      <xdr:rowOff>424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FE24749-F2B7-4DB2-B053-74B2B83DE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092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169</xdr:row>
      <xdr:rowOff>0</xdr:rowOff>
    </xdr:from>
    <xdr:to>
      <xdr:col>25</xdr:col>
      <xdr:colOff>4105848</xdr:colOff>
      <xdr:row>170</xdr:row>
      <xdr:rowOff>426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4B039E7F-4339-4903-857D-33C4EE323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122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170</xdr:row>
      <xdr:rowOff>0</xdr:rowOff>
    </xdr:from>
    <xdr:to>
      <xdr:col>25</xdr:col>
      <xdr:colOff>4105848</xdr:colOff>
      <xdr:row>171</xdr:row>
      <xdr:rowOff>424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5060D05-21F7-4072-8BBF-1CE39FE38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153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171</xdr:row>
      <xdr:rowOff>0</xdr:rowOff>
    </xdr:from>
    <xdr:to>
      <xdr:col>25</xdr:col>
      <xdr:colOff>4105848</xdr:colOff>
      <xdr:row>172</xdr:row>
      <xdr:rowOff>426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A2C0767-0F3C-4125-A601-18EC808B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183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172</xdr:row>
      <xdr:rowOff>0</xdr:rowOff>
    </xdr:from>
    <xdr:to>
      <xdr:col>25</xdr:col>
      <xdr:colOff>4105848</xdr:colOff>
      <xdr:row>173</xdr:row>
      <xdr:rowOff>424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B5D42FE-5EC8-4BF4-84F6-82775E9A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214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173</xdr:row>
      <xdr:rowOff>0</xdr:rowOff>
    </xdr:from>
    <xdr:to>
      <xdr:col>25</xdr:col>
      <xdr:colOff>4105848</xdr:colOff>
      <xdr:row>174</xdr:row>
      <xdr:rowOff>426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91191523-D4D9-4389-B8F4-1746992C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244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174</xdr:row>
      <xdr:rowOff>0</xdr:rowOff>
    </xdr:from>
    <xdr:to>
      <xdr:col>25</xdr:col>
      <xdr:colOff>4105848</xdr:colOff>
      <xdr:row>175</xdr:row>
      <xdr:rowOff>424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769BCB3B-7F42-4861-B58A-89F846DC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275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175</xdr:row>
      <xdr:rowOff>0</xdr:rowOff>
    </xdr:from>
    <xdr:to>
      <xdr:col>25</xdr:col>
      <xdr:colOff>4105848</xdr:colOff>
      <xdr:row>176</xdr:row>
      <xdr:rowOff>426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73AE488-FDF8-493D-879F-0C55E60A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305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176</xdr:row>
      <xdr:rowOff>0</xdr:rowOff>
    </xdr:from>
    <xdr:to>
      <xdr:col>25</xdr:col>
      <xdr:colOff>4105848</xdr:colOff>
      <xdr:row>177</xdr:row>
      <xdr:rowOff>424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CB07BD78-3DCC-4E67-8E35-C68B00B9C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336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177</xdr:row>
      <xdr:rowOff>0</xdr:rowOff>
    </xdr:from>
    <xdr:to>
      <xdr:col>25</xdr:col>
      <xdr:colOff>4105848</xdr:colOff>
      <xdr:row>178</xdr:row>
      <xdr:rowOff>426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4A9641A-D746-4278-B1C2-AC828C9F8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366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178</xdr:row>
      <xdr:rowOff>0</xdr:rowOff>
    </xdr:from>
    <xdr:to>
      <xdr:col>25</xdr:col>
      <xdr:colOff>4105848</xdr:colOff>
      <xdr:row>179</xdr:row>
      <xdr:rowOff>424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E0FE59E-57C3-463D-A7A9-B8282C6F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397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179</xdr:row>
      <xdr:rowOff>0</xdr:rowOff>
    </xdr:from>
    <xdr:to>
      <xdr:col>25</xdr:col>
      <xdr:colOff>4105848</xdr:colOff>
      <xdr:row>180</xdr:row>
      <xdr:rowOff>426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87C8B2AC-0D34-49A7-9D49-498FFE5E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427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180</xdr:row>
      <xdr:rowOff>0</xdr:rowOff>
    </xdr:from>
    <xdr:to>
      <xdr:col>25</xdr:col>
      <xdr:colOff>4105848</xdr:colOff>
      <xdr:row>181</xdr:row>
      <xdr:rowOff>424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B8DF39AD-B9EA-4D43-B7E4-E5C9E36D5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458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181</xdr:row>
      <xdr:rowOff>0</xdr:rowOff>
    </xdr:from>
    <xdr:to>
      <xdr:col>25</xdr:col>
      <xdr:colOff>4105848</xdr:colOff>
      <xdr:row>182</xdr:row>
      <xdr:rowOff>426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669715DA-088C-43C4-A2BD-7E96CAAC8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488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182</xdr:row>
      <xdr:rowOff>0</xdr:rowOff>
    </xdr:from>
    <xdr:to>
      <xdr:col>25</xdr:col>
      <xdr:colOff>4105848</xdr:colOff>
      <xdr:row>183</xdr:row>
      <xdr:rowOff>424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B05FFE8-B58C-46C8-ACB5-63E40742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519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183</xdr:row>
      <xdr:rowOff>0</xdr:rowOff>
    </xdr:from>
    <xdr:to>
      <xdr:col>25</xdr:col>
      <xdr:colOff>4105848</xdr:colOff>
      <xdr:row>184</xdr:row>
      <xdr:rowOff>426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C7E70B7-D199-4392-B724-00EF8590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549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184</xdr:row>
      <xdr:rowOff>0</xdr:rowOff>
    </xdr:from>
    <xdr:to>
      <xdr:col>25</xdr:col>
      <xdr:colOff>4105848</xdr:colOff>
      <xdr:row>185</xdr:row>
      <xdr:rowOff>424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5DE07085-82D2-4A82-AFAD-B774B89C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580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185</xdr:row>
      <xdr:rowOff>0</xdr:rowOff>
    </xdr:from>
    <xdr:to>
      <xdr:col>25</xdr:col>
      <xdr:colOff>4105848</xdr:colOff>
      <xdr:row>186</xdr:row>
      <xdr:rowOff>426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747A670-D8F8-4ACC-BC7F-992DE9C1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610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186</xdr:row>
      <xdr:rowOff>0</xdr:rowOff>
    </xdr:from>
    <xdr:to>
      <xdr:col>25</xdr:col>
      <xdr:colOff>4105848</xdr:colOff>
      <xdr:row>187</xdr:row>
      <xdr:rowOff>424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55C53638-8B6F-40ED-8F5A-6C1CC7EC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641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187</xdr:row>
      <xdr:rowOff>0</xdr:rowOff>
    </xdr:from>
    <xdr:to>
      <xdr:col>25</xdr:col>
      <xdr:colOff>4105848</xdr:colOff>
      <xdr:row>188</xdr:row>
      <xdr:rowOff>426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DADC373C-863B-4992-A44A-9DEC59EB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671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188</xdr:row>
      <xdr:rowOff>0</xdr:rowOff>
    </xdr:from>
    <xdr:to>
      <xdr:col>25</xdr:col>
      <xdr:colOff>4105848</xdr:colOff>
      <xdr:row>189</xdr:row>
      <xdr:rowOff>424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F08246F-3882-4E53-A086-9DAD6A8C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702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189</xdr:row>
      <xdr:rowOff>0</xdr:rowOff>
    </xdr:from>
    <xdr:to>
      <xdr:col>25</xdr:col>
      <xdr:colOff>4105848</xdr:colOff>
      <xdr:row>190</xdr:row>
      <xdr:rowOff>426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57154A5-E80B-4401-8045-A075817DB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732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190</xdr:row>
      <xdr:rowOff>0</xdr:rowOff>
    </xdr:from>
    <xdr:to>
      <xdr:col>25</xdr:col>
      <xdr:colOff>4105848</xdr:colOff>
      <xdr:row>191</xdr:row>
      <xdr:rowOff>424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85B2B9E-40B8-4360-A3F9-F8226300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763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191</xdr:row>
      <xdr:rowOff>0</xdr:rowOff>
    </xdr:from>
    <xdr:to>
      <xdr:col>25</xdr:col>
      <xdr:colOff>4105848</xdr:colOff>
      <xdr:row>192</xdr:row>
      <xdr:rowOff>426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31F3916E-2EB8-4E7D-BCB3-22ECAC3D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793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192</xdr:row>
      <xdr:rowOff>0</xdr:rowOff>
    </xdr:from>
    <xdr:to>
      <xdr:col>25</xdr:col>
      <xdr:colOff>4105848</xdr:colOff>
      <xdr:row>193</xdr:row>
      <xdr:rowOff>424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72B94798-7819-439E-B2A0-5917E6CE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823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193</xdr:row>
      <xdr:rowOff>0</xdr:rowOff>
    </xdr:from>
    <xdr:to>
      <xdr:col>25</xdr:col>
      <xdr:colOff>4105848</xdr:colOff>
      <xdr:row>194</xdr:row>
      <xdr:rowOff>426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1C70081-5B6B-4053-945C-3C514D175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854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194</xdr:row>
      <xdr:rowOff>0</xdr:rowOff>
    </xdr:from>
    <xdr:to>
      <xdr:col>25</xdr:col>
      <xdr:colOff>4105848</xdr:colOff>
      <xdr:row>195</xdr:row>
      <xdr:rowOff>424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43C16047-8EBC-4B87-B4AB-DFD6AA43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884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195</xdr:row>
      <xdr:rowOff>0</xdr:rowOff>
    </xdr:from>
    <xdr:to>
      <xdr:col>25</xdr:col>
      <xdr:colOff>4105848</xdr:colOff>
      <xdr:row>196</xdr:row>
      <xdr:rowOff>426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CB4E888-69CE-413A-A484-C4B1FF3D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915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196</xdr:row>
      <xdr:rowOff>0</xdr:rowOff>
    </xdr:from>
    <xdr:to>
      <xdr:col>25</xdr:col>
      <xdr:colOff>4105848</xdr:colOff>
      <xdr:row>197</xdr:row>
      <xdr:rowOff>424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7B5B6E14-46D3-419C-8C18-1FB29FF7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945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197</xdr:row>
      <xdr:rowOff>0</xdr:rowOff>
    </xdr:from>
    <xdr:to>
      <xdr:col>25</xdr:col>
      <xdr:colOff>4105848</xdr:colOff>
      <xdr:row>198</xdr:row>
      <xdr:rowOff>426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313A650-C2E9-42BB-B019-743BC16B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976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198</xdr:row>
      <xdr:rowOff>0</xdr:rowOff>
    </xdr:from>
    <xdr:to>
      <xdr:col>25</xdr:col>
      <xdr:colOff>4105848</xdr:colOff>
      <xdr:row>199</xdr:row>
      <xdr:rowOff>424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A7DEC55D-99ED-4112-A40D-772CED93E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006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199</xdr:row>
      <xdr:rowOff>0</xdr:rowOff>
    </xdr:from>
    <xdr:to>
      <xdr:col>25</xdr:col>
      <xdr:colOff>4105848</xdr:colOff>
      <xdr:row>200</xdr:row>
      <xdr:rowOff>426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1CDCC50F-550B-44C6-92F2-1F2A5FDB9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037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200</xdr:row>
      <xdr:rowOff>0</xdr:rowOff>
    </xdr:from>
    <xdr:to>
      <xdr:col>25</xdr:col>
      <xdr:colOff>4105848</xdr:colOff>
      <xdr:row>201</xdr:row>
      <xdr:rowOff>424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FF0F6340-F5C4-4D30-943F-BF354DAB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067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201</xdr:row>
      <xdr:rowOff>0</xdr:rowOff>
    </xdr:from>
    <xdr:to>
      <xdr:col>25</xdr:col>
      <xdr:colOff>4105848</xdr:colOff>
      <xdr:row>202</xdr:row>
      <xdr:rowOff>426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D0E7F31E-F045-42D3-813E-12E0DFE2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098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202</xdr:row>
      <xdr:rowOff>0</xdr:rowOff>
    </xdr:from>
    <xdr:to>
      <xdr:col>25</xdr:col>
      <xdr:colOff>4105848</xdr:colOff>
      <xdr:row>203</xdr:row>
      <xdr:rowOff>424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CE682B98-A434-4EF2-B536-990C7661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128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203</xdr:row>
      <xdr:rowOff>0</xdr:rowOff>
    </xdr:from>
    <xdr:to>
      <xdr:col>25</xdr:col>
      <xdr:colOff>4105848</xdr:colOff>
      <xdr:row>204</xdr:row>
      <xdr:rowOff>426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64E3ACC-75AE-4F3C-AA96-0EFFA985D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159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204</xdr:row>
      <xdr:rowOff>0</xdr:rowOff>
    </xdr:from>
    <xdr:to>
      <xdr:col>25</xdr:col>
      <xdr:colOff>4105848</xdr:colOff>
      <xdr:row>205</xdr:row>
      <xdr:rowOff>424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8CF19638-1ED9-46C1-A19A-8F1D67675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189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205</xdr:row>
      <xdr:rowOff>0</xdr:rowOff>
    </xdr:from>
    <xdr:to>
      <xdr:col>25</xdr:col>
      <xdr:colOff>4105848</xdr:colOff>
      <xdr:row>206</xdr:row>
      <xdr:rowOff>426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D073CF3D-5737-4FC7-B046-3B2A3CCC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220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206</xdr:row>
      <xdr:rowOff>0</xdr:rowOff>
    </xdr:from>
    <xdr:to>
      <xdr:col>25</xdr:col>
      <xdr:colOff>4105848</xdr:colOff>
      <xdr:row>207</xdr:row>
      <xdr:rowOff>424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116FDBC7-B51C-4578-A812-070D0936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250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207</xdr:row>
      <xdr:rowOff>0</xdr:rowOff>
    </xdr:from>
    <xdr:to>
      <xdr:col>25</xdr:col>
      <xdr:colOff>4105848</xdr:colOff>
      <xdr:row>208</xdr:row>
      <xdr:rowOff>426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69CFCF5A-D209-467E-B33B-B61B0FB83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281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208</xdr:row>
      <xdr:rowOff>0</xdr:rowOff>
    </xdr:from>
    <xdr:to>
      <xdr:col>25</xdr:col>
      <xdr:colOff>4105848</xdr:colOff>
      <xdr:row>209</xdr:row>
      <xdr:rowOff>424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E63D29EF-9E06-4DEE-A2C9-C81B736C9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311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209</xdr:row>
      <xdr:rowOff>0</xdr:rowOff>
    </xdr:from>
    <xdr:to>
      <xdr:col>25</xdr:col>
      <xdr:colOff>4105848</xdr:colOff>
      <xdr:row>210</xdr:row>
      <xdr:rowOff>426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AAF00790-76D1-4652-A59D-944367AE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342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210</xdr:row>
      <xdr:rowOff>0</xdr:rowOff>
    </xdr:from>
    <xdr:to>
      <xdr:col>25</xdr:col>
      <xdr:colOff>4105848</xdr:colOff>
      <xdr:row>211</xdr:row>
      <xdr:rowOff>424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44740C4A-A878-4650-ABC4-76B55A38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372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211</xdr:row>
      <xdr:rowOff>0</xdr:rowOff>
    </xdr:from>
    <xdr:to>
      <xdr:col>25</xdr:col>
      <xdr:colOff>4105848</xdr:colOff>
      <xdr:row>212</xdr:row>
      <xdr:rowOff>426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4CAC3067-9DFC-4CF1-86EB-866EA698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403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212</xdr:row>
      <xdr:rowOff>0</xdr:rowOff>
    </xdr:from>
    <xdr:to>
      <xdr:col>25</xdr:col>
      <xdr:colOff>4105848</xdr:colOff>
      <xdr:row>213</xdr:row>
      <xdr:rowOff>424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1ACDEA7-D08A-46C0-8C78-C2E13E49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433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213</xdr:row>
      <xdr:rowOff>0</xdr:rowOff>
    </xdr:from>
    <xdr:to>
      <xdr:col>25</xdr:col>
      <xdr:colOff>4105848</xdr:colOff>
      <xdr:row>214</xdr:row>
      <xdr:rowOff>426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F41B3DDB-C84D-4DB5-BA5F-A1995A92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464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214</xdr:row>
      <xdr:rowOff>0</xdr:rowOff>
    </xdr:from>
    <xdr:to>
      <xdr:col>25</xdr:col>
      <xdr:colOff>4105848</xdr:colOff>
      <xdr:row>215</xdr:row>
      <xdr:rowOff>424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33C55B8-2CB7-4BB0-8C99-A75C3821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494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215</xdr:row>
      <xdr:rowOff>0</xdr:rowOff>
    </xdr:from>
    <xdr:to>
      <xdr:col>25</xdr:col>
      <xdr:colOff>4105848</xdr:colOff>
      <xdr:row>216</xdr:row>
      <xdr:rowOff>426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CE2767AE-10D4-48BC-A115-BAC30380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525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216</xdr:row>
      <xdr:rowOff>0</xdr:rowOff>
    </xdr:from>
    <xdr:to>
      <xdr:col>25</xdr:col>
      <xdr:colOff>4105848</xdr:colOff>
      <xdr:row>217</xdr:row>
      <xdr:rowOff>424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7BF10BF-2C5E-47C1-8C2D-8964B4D0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555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217</xdr:row>
      <xdr:rowOff>0</xdr:rowOff>
    </xdr:from>
    <xdr:to>
      <xdr:col>25</xdr:col>
      <xdr:colOff>4105848</xdr:colOff>
      <xdr:row>218</xdr:row>
      <xdr:rowOff>426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53C0468-9202-4C18-854F-961BD080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585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218</xdr:row>
      <xdr:rowOff>0</xdr:rowOff>
    </xdr:from>
    <xdr:to>
      <xdr:col>25</xdr:col>
      <xdr:colOff>4105848</xdr:colOff>
      <xdr:row>219</xdr:row>
      <xdr:rowOff>424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DC4A741E-08DD-4E80-843B-B0C97B78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616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219</xdr:row>
      <xdr:rowOff>0</xdr:rowOff>
    </xdr:from>
    <xdr:to>
      <xdr:col>25</xdr:col>
      <xdr:colOff>4105848</xdr:colOff>
      <xdr:row>220</xdr:row>
      <xdr:rowOff>426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955D49BF-0BD4-4841-8149-7F6B9914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646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220</xdr:row>
      <xdr:rowOff>0</xdr:rowOff>
    </xdr:from>
    <xdr:to>
      <xdr:col>25</xdr:col>
      <xdr:colOff>4105848</xdr:colOff>
      <xdr:row>221</xdr:row>
      <xdr:rowOff>424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2549FC53-0CAF-41C1-87E3-D97239FC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677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221</xdr:row>
      <xdr:rowOff>0</xdr:rowOff>
    </xdr:from>
    <xdr:to>
      <xdr:col>25</xdr:col>
      <xdr:colOff>4105848</xdr:colOff>
      <xdr:row>222</xdr:row>
      <xdr:rowOff>426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F29AE003-00F1-4B6D-AA96-F0E27EC1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707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222</xdr:row>
      <xdr:rowOff>0</xdr:rowOff>
    </xdr:from>
    <xdr:to>
      <xdr:col>25</xdr:col>
      <xdr:colOff>4105848</xdr:colOff>
      <xdr:row>223</xdr:row>
      <xdr:rowOff>424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934DA89E-E661-4A53-BC08-9CB5BBBCC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738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223</xdr:row>
      <xdr:rowOff>0</xdr:rowOff>
    </xdr:from>
    <xdr:to>
      <xdr:col>25</xdr:col>
      <xdr:colOff>4105848</xdr:colOff>
      <xdr:row>224</xdr:row>
      <xdr:rowOff>426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DB499BE9-C0B5-4180-AE3A-9370ED09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768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224</xdr:row>
      <xdr:rowOff>0</xdr:rowOff>
    </xdr:from>
    <xdr:to>
      <xdr:col>25</xdr:col>
      <xdr:colOff>4105848</xdr:colOff>
      <xdr:row>225</xdr:row>
      <xdr:rowOff>424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EAD1F51-9DC5-48B8-B222-35BAD77F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799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225</xdr:row>
      <xdr:rowOff>0</xdr:rowOff>
    </xdr:from>
    <xdr:to>
      <xdr:col>25</xdr:col>
      <xdr:colOff>4105848</xdr:colOff>
      <xdr:row>226</xdr:row>
      <xdr:rowOff>426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8F31D217-0FAB-4854-8F40-9B345823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829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226</xdr:row>
      <xdr:rowOff>0</xdr:rowOff>
    </xdr:from>
    <xdr:to>
      <xdr:col>25</xdr:col>
      <xdr:colOff>4105848</xdr:colOff>
      <xdr:row>227</xdr:row>
      <xdr:rowOff>424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BB66BA95-3D74-42C7-8F71-C84B0D8D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860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227</xdr:row>
      <xdr:rowOff>0</xdr:rowOff>
    </xdr:from>
    <xdr:to>
      <xdr:col>25</xdr:col>
      <xdr:colOff>4105848</xdr:colOff>
      <xdr:row>228</xdr:row>
      <xdr:rowOff>426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3A9E8E82-8B12-45A2-81A8-40DA68278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890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228</xdr:row>
      <xdr:rowOff>0</xdr:rowOff>
    </xdr:from>
    <xdr:to>
      <xdr:col>25</xdr:col>
      <xdr:colOff>4105848</xdr:colOff>
      <xdr:row>229</xdr:row>
      <xdr:rowOff>424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1642A0DE-172D-4B21-8BE4-921D096B9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921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229</xdr:row>
      <xdr:rowOff>0</xdr:rowOff>
    </xdr:from>
    <xdr:to>
      <xdr:col>25</xdr:col>
      <xdr:colOff>4105848</xdr:colOff>
      <xdr:row>230</xdr:row>
      <xdr:rowOff>426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F80A466-949F-45DE-8C67-5EE1C524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951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230</xdr:row>
      <xdr:rowOff>0</xdr:rowOff>
    </xdr:from>
    <xdr:to>
      <xdr:col>25</xdr:col>
      <xdr:colOff>4105848</xdr:colOff>
      <xdr:row>231</xdr:row>
      <xdr:rowOff>424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F6900FBC-9CE3-4FE0-BD5B-EE3DA8E5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6982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231</xdr:row>
      <xdr:rowOff>0</xdr:rowOff>
    </xdr:from>
    <xdr:to>
      <xdr:col>25</xdr:col>
      <xdr:colOff>4105848</xdr:colOff>
      <xdr:row>232</xdr:row>
      <xdr:rowOff>426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E4F20165-750C-484C-B3B4-A929A72C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012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232</xdr:row>
      <xdr:rowOff>0</xdr:rowOff>
    </xdr:from>
    <xdr:to>
      <xdr:col>25</xdr:col>
      <xdr:colOff>4105848</xdr:colOff>
      <xdr:row>233</xdr:row>
      <xdr:rowOff>424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E61F1A1-3938-4B56-B0AA-A825558E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043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233</xdr:row>
      <xdr:rowOff>0</xdr:rowOff>
    </xdr:from>
    <xdr:to>
      <xdr:col>25</xdr:col>
      <xdr:colOff>4105848</xdr:colOff>
      <xdr:row>234</xdr:row>
      <xdr:rowOff>426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E87A56CA-A53A-4EF9-8B0F-FAD97E01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073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234</xdr:row>
      <xdr:rowOff>0</xdr:rowOff>
    </xdr:from>
    <xdr:to>
      <xdr:col>25</xdr:col>
      <xdr:colOff>4105848</xdr:colOff>
      <xdr:row>235</xdr:row>
      <xdr:rowOff>424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9028FD2-9B3E-410A-985E-D10BE1CD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104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235</xdr:row>
      <xdr:rowOff>0</xdr:rowOff>
    </xdr:from>
    <xdr:to>
      <xdr:col>25</xdr:col>
      <xdr:colOff>4105848</xdr:colOff>
      <xdr:row>236</xdr:row>
      <xdr:rowOff>426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34CB7D19-3B91-4DF1-8CD7-77A6699C6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134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236</xdr:row>
      <xdr:rowOff>0</xdr:rowOff>
    </xdr:from>
    <xdr:to>
      <xdr:col>25</xdr:col>
      <xdr:colOff>4105848</xdr:colOff>
      <xdr:row>237</xdr:row>
      <xdr:rowOff>424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916A00B9-543F-4799-8D3E-86D846B75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165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237</xdr:row>
      <xdr:rowOff>0</xdr:rowOff>
    </xdr:from>
    <xdr:to>
      <xdr:col>25</xdr:col>
      <xdr:colOff>4105848</xdr:colOff>
      <xdr:row>238</xdr:row>
      <xdr:rowOff>426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91F40AD-E253-4C78-A9A1-CC9161BD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195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238</xdr:row>
      <xdr:rowOff>0</xdr:rowOff>
    </xdr:from>
    <xdr:to>
      <xdr:col>25</xdr:col>
      <xdr:colOff>4105848</xdr:colOff>
      <xdr:row>239</xdr:row>
      <xdr:rowOff>424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EFE6AE99-63B1-4793-AFFA-E902064B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226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239</xdr:row>
      <xdr:rowOff>0</xdr:rowOff>
    </xdr:from>
    <xdr:to>
      <xdr:col>25</xdr:col>
      <xdr:colOff>4105848</xdr:colOff>
      <xdr:row>240</xdr:row>
      <xdr:rowOff>426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DA187C4B-7026-4E65-9BAD-46AEE5B3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256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240</xdr:row>
      <xdr:rowOff>0</xdr:rowOff>
    </xdr:from>
    <xdr:to>
      <xdr:col>25</xdr:col>
      <xdr:colOff>4105848</xdr:colOff>
      <xdr:row>241</xdr:row>
      <xdr:rowOff>424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1055B266-ABCB-451A-89A8-C4FC118D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287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241</xdr:row>
      <xdr:rowOff>0</xdr:rowOff>
    </xdr:from>
    <xdr:to>
      <xdr:col>25</xdr:col>
      <xdr:colOff>4105848</xdr:colOff>
      <xdr:row>242</xdr:row>
      <xdr:rowOff>426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D6542DC9-C220-4B95-9B56-CF3BADCE2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317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242</xdr:row>
      <xdr:rowOff>0</xdr:rowOff>
    </xdr:from>
    <xdr:to>
      <xdr:col>25</xdr:col>
      <xdr:colOff>4105848</xdr:colOff>
      <xdr:row>243</xdr:row>
      <xdr:rowOff>424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332EEAE-3663-4BAD-AB47-C98AD788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347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243</xdr:row>
      <xdr:rowOff>0</xdr:rowOff>
    </xdr:from>
    <xdr:to>
      <xdr:col>25</xdr:col>
      <xdr:colOff>4105848</xdr:colOff>
      <xdr:row>244</xdr:row>
      <xdr:rowOff>426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E0E54B8-534C-4455-9580-A0ABCA002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378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244</xdr:row>
      <xdr:rowOff>0</xdr:rowOff>
    </xdr:from>
    <xdr:to>
      <xdr:col>25</xdr:col>
      <xdr:colOff>4105848</xdr:colOff>
      <xdr:row>245</xdr:row>
      <xdr:rowOff>424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0CA7962-D16E-4627-9A91-56A740F46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408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245</xdr:row>
      <xdr:rowOff>0</xdr:rowOff>
    </xdr:from>
    <xdr:to>
      <xdr:col>25</xdr:col>
      <xdr:colOff>4105848</xdr:colOff>
      <xdr:row>246</xdr:row>
      <xdr:rowOff>426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529524A8-8758-4115-82C6-D86D0786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439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246</xdr:row>
      <xdr:rowOff>0</xdr:rowOff>
    </xdr:from>
    <xdr:to>
      <xdr:col>25</xdr:col>
      <xdr:colOff>4105848</xdr:colOff>
      <xdr:row>247</xdr:row>
      <xdr:rowOff>424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D00AC516-9917-4387-8ED2-3D597545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469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247</xdr:row>
      <xdr:rowOff>0</xdr:rowOff>
    </xdr:from>
    <xdr:to>
      <xdr:col>25</xdr:col>
      <xdr:colOff>4105848</xdr:colOff>
      <xdr:row>248</xdr:row>
      <xdr:rowOff>426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87A93096-C3A7-4F7C-9FBC-41DAD1EBB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500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248</xdr:row>
      <xdr:rowOff>0</xdr:rowOff>
    </xdr:from>
    <xdr:to>
      <xdr:col>25</xdr:col>
      <xdr:colOff>4105848</xdr:colOff>
      <xdr:row>249</xdr:row>
      <xdr:rowOff>424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6D1C8678-BB25-411D-929F-280E01D5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530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249</xdr:row>
      <xdr:rowOff>0</xdr:rowOff>
    </xdr:from>
    <xdr:to>
      <xdr:col>25</xdr:col>
      <xdr:colOff>4105848</xdr:colOff>
      <xdr:row>250</xdr:row>
      <xdr:rowOff>426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86B182EA-9A23-473C-B2D9-EF6E49EF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561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250</xdr:row>
      <xdr:rowOff>0</xdr:rowOff>
    </xdr:from>
    <xdr:to>
      <xdr:col>25</xdr:col>
      <xdr:colOff>4105848</xdr:colOff>
      <xdr:row>251</xdr:row>
      <xdr:rowOff>424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6E6A1137-2E26-4910-9FE1-31826FD4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591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251</xdr:row>
      <xdr:rowOff>0</xdr:rowOff>
    </xdr:from>
    <xdr:to>
      <xdr:col>25</xdr:col>
      <xdr:colOff>4105848</xdr:colOff>
      <xdr:row>252</xdr:row>
      <xdr:rowOff>426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5EFF28D1-A046-457E-84F5-ECF1C886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22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252</xdr:row>
      <xdr:rowOff>0</xdr:rowOff>
    </xdr:from>
    <xdr:to>
      <xdr:col>25</xdr:col>
      <xdr:colOff>4105848</xdr:colOff>
      <xdr:row>253</xdr:row>
      <xdr:rowOff>424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FD765559-69F7-4178-A549-353ABB7A2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52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253</xdr:row>
      <xdr:rowOff>0</xdr:rowOff>
    </xdr:from>
    <xdr:to>
      <xdr:col>25</xdr:col>
      <xdr:colOff>4105848</xdr:colOff>
      <xdr:row>254</xdr:row>
      <xdr:rowOff>426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BC21714-18B8-4D25-A0D4-108A3295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83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254</xdr:row>
      <xdr:rowOff>0</xdr:rowOff>
    </xdr:from>
    <xdr:to>
      <xdr:col>25</xdr:col>
      <xdr:colOff>4105848</xdr:colOff>
      <xdr:row>255</xdr:row>
      <xdr:rowOff>424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BBFC41AE-3DD9-460B-8926-5059A5FF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713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255</xdr:row>
      <xdr:rowOff>0</xdr:rowOff>
    </xdr:from>
    <xdr:to>
      <xdr:col>25</xdr:col>
      <xdr:colOff>4105848</xdr:colOff>
      <xdr:row>256</xdr:row>
      <xdr:rowOff>426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CFDFF2E0-F121-42A8-96F1-F76E4D329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744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256</xdr:row>
      <xdr:rowOff>0</xdr:rowOff>
    </xdr:from>
    <xdr:to>
      <xdr:col>25</xdr:col>
      <xdr:colOff>4105848</xdr:colOff>
      <xdr:row>257</xdr:row>
      <xdr:rowOff>424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1A8BA823-287F-4F43-809D-6621CA9FB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774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257</xdr:row>
      <xdr:rowOff>0</xdr:rowOff>
    </xdr:from>
    <xdr:to>
      <xdr:col>25</xdr:col>
      <xdr:colOff>4105848</xdr:colOff>
      <xdr:row>258</xdr:row>
      <xdr:rowOff>426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8231F85A-3A5D-41EB-AB6C-855ACD55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805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258</xdr:row>
      <xdr:rowOff>0</xdr:rowOff>
    </xdr:from>
    <xdr:to>
      <xdr:col>25</xdr:col>
      <xdr:colOff>4105848</xdr:colOff>
      <xdr:row>259</xdr:row>
      <xdr:rowOff>424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23C5439A-6E58-41EC-B93A-8CB91B032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835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259</xdr:row>
      <xdr:rowOff>0</xdr:rowOff>
    </xdr:from>
    <xdr:to>
      <xdr:col>25</xdr:col>
      <xdr:colOff>4105848</xdr:colOff>
      <xdr:row>260</xdr:row>
      <xdr:rowOff>426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FD3146A5-E408-40B1-BAA6-8D68AE438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866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260</xdr:row>
      <xdr:rowOff>0</xdr:rowOff>
    </xdr:from>
    <xdr:to>
      <xdr:col>25</xdr:col>
      <xdr:colOff>4105848</xdr:colOff>
      <xdr:row>261</xdr:row>
      <xdr:rowOff>424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4FAA93EB-9366-4DF3-9A32-16FE45E7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896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261</xdr:row>
      <xdr:rowOff>0</xdr:rowOff>
    </xdr:from>
    <xdr:to>
      <xdr:col>25</xdr:col>
      <xdr:colOff>4105848</xdr:colOff>
      <xdr:row>262</xdr:row>
      <xdr:rowOff>426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BAF1033-4AE1-4253-BE88-9307A08B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927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262</xdr:row>
      <xdr:rowOff>0</xdr:rowOff>
    </xdr:from>
    <xdr:to>
      <xdr:col>25</xdr:col>
      <xdr:colOff>4105848</xdr:colOff>
      <xdr:row>263</xdr:row>
      <xdr:rowOff>424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DA97869F-D7F1-438F-BE99-58E14B0B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957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263</xdr:row>
      <xdr:rowOff>0</xdr:rowOff>
    </xdr:from>
    <xdr:to>
      <xdr:col>25</xdr:col>
      <xdr:colOff>4105848</xdr:colOff>
      <xdr:row>264</xdr:row>
      <xdr:rowOff>426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69EC7FD7-FB61-467F-83D8-D44D1B0D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988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264</xdr:row>
      <xdr:rowOff>0</xdr:rowOff>
    </xdr:from>
    <xdr:to>
      <xdr:col>25</xdr:col>
      <xdr:colOff>4105848</xdr:colOff>
      <xdr:row>265</xdr:row>
      <xdr:rowOff>424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0C9C5C8-BEEF-4849-8679-334DB194D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018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265</xdr:row>
      <xdr:rowOff>0</xdr:rowOff>
    </xdr:from>
    <xdr:to>
      <xdr:col>25</xdr:col>
      <xdr:colOff>4105848</xdr:colOff>
      <xdr:row>266</xdr:row>
      <xdr:rowOff>426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CAE6B828-CCD6-43E9-9334-1A7E2958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049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266</xdr:row>
      <xdr:rowOff>0</xdr:rowOff>
    </xdr:from>
    <xdr:to>
      <xdr:col>25</xdr:col>
      <xdr:colOff>4105848</xdr:colOff>
      <xdr:row>267</xdr:row>
      <xdr:rowOff>424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4E5337B5-A09D-4ECD-9DBD-9BD83D6B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079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267</xdr:row>
      <xdr:rowOff>0</xdr:rowOff>
    </xdr:from>
    <xdr:to>
      <xdr:col>25</xdr:col>
      <xdr:colOff>4105848</xdr:colOff>
      <xdr:row>268</xdr:row>
      <xdr:rowOff>426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BC649AC3-0D9F-4D05-94C2-46F1096B2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109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268</xdr:row>
      <xdr:rowOff>0</xdr:rowOff>
    </xdr:from>
    <xdr:to>
      <xdr:col>25</xdr:col>
      <xdr:colOff>4105848</xdr:colOff>
      <xdr:row>269</xdr:row>
      <xdr:rowOff>424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9CA03B81-453D-493C-94FC-C62FBF06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140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269</xdr:row>
      <xdr:rowOff>0</xdr:rowOff>
    </xdr:from>
    <xdr:to>
      <xdr:col>25</xdr:col>
      <xdr:colOff>4105848</xdr:colOff>
      <xdr:row>270</xdr:row>
      <xdr:rowOff>426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B155BAD4-0336-4075-B33F-CDC353A5E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170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270</xdr:row>
      <xdr:rowOff>0</xdr:rowOff>
    </xdr:from>
    <xdr:to>
      <xdr:col>25</xdr:col>
      <xdr:colOff>4105848</xdr:colOff>
      <xdr:row>271</xdr:row>
      <xdr:rowOff>424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BA09B79A-998D-4D19-AFFE-F65B8F63E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201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271</xdr:row>
      <xdr:rowOff>0</xdr:rowOff>
    </xdr:from>
    <xdr:to>
      <xdr:col>25</xdr:col>
      <xdr:colOff>4105848</xdr:colOff>
      <xdr:row>272</xdr:row>
      <xdr:rowOff>426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A38A46BA-AB2C-4F91-8C53-095597635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231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272</xdr:row>
      <xdr:rowOff>0</xdr:rowOff>
    </xdr:from>
    <xdr:to>
      <xdr:col>25</xdr:col>
      <xdr:colOff>4105848</xdr:colOff>
      <xdr:row>273</xdr:row>
      <xdr:rowOff>424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2AE849FC-6BDF-4CC8-B16E-A2F3A35A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262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273</xdr:row>
      <xdr:rowOff>0</xdr:rowOff>
    </xdr:from>
    <xdr:to>
      <xdr:col>25</xdr:col>
      <xdr:colOff>4105848</xdr:colOff>
      <xdr:row>274</xdr:row>
      <xdr:rowOff>426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25C9CF48-B523-43E6-8DC5-10D70075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292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274</xdr:row>
      <xdr:rowOff>0</xdr:rowOff>
    </xdr:from>
    <xdr:to>
      <xdr:col>25</xdr:col>
      <xdr:colOff>4105848</xdr:colOff>
      <xdr:row>275</xdr:row>
      <xdr:rowOff>424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499C03B8-ED0F-467F-955B-A9DB396F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323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275</xdr:row>
      <xdr:rowOff>0</xdr:rowOff>
    </xdr:from>
    <xdr:to>
      <xdr:col>25</xdr:col>
      <xdr:colOff>4105848</xdr:colOff>
      <xdr:row>276</xdr:row>
      <xdr:rowOff>426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BB2BD37E-99C7-48E9-9370-C7E26E33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3538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276</xdr:row>
      <xdr:rowOff>0</xdr:rowOff>
    </xdr:from>
    <xdr:to>
      <xdr:col>25</xdr:col>
      <xdr:colOff>4105848</xdr:colOff>
      <xdr:row>277</xdr:row>
      <xdr:rowOff>424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10CDE735-0FD7-4EC5-BD21-83E06C60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3842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277</xdr:row>
      <xdr:rowOff>0</xdr:rowOff>
    </xdr:from>
    <xdr:to>
      <xdr:col>25</xdr:col>
      <xdr:colOff>4105848</xdr:colOff>
      <xdr:row>278</xdr:row>
      <xdr:rowOff>426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86DB8516-12CA-4D39-B5D0-AD3F42CB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4147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278</xdr:row>
      <xdr:rowOff>0</xdr:rowOff>
    </xdr:from>
    <xdr:to>
      <xdr:col>25</xdr:col>
      <xdr:colOff>4105848</xdr:colOff>
      <xdr:row>279</xdr:row>
      <xdr:rowOff>424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FE94915B-2373-47D6-BB9E-5ABC3F1C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4452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279</xdr:row>
      <xdr:rowOff>0</xdr:rowOff>
    </xdr:from>
    <xdr:to>
      <xdr:col>25</xdr:col>
      <xdr:colOff>4105848</xdr:colOff>
      <xdr:row>280</xdr:row>
      <xdr:rowOff>426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D1733D45-6FB3-42A8-BEBA-1FF97FE0D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4757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280</xdr:row>
      <xdr:rowOff>0</xdr:rowOff>
    </xdr:from>
    <xdr:to>
      <xdr:col>25</xdr:col>
      <xdr:colOff>4105848</xdr:colOff>
      <xdr:row>281</xdr:row>
      <xdr:rowOff>424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2BBD99A9-29DA-42B3-A956-4563088A7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5062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281</xdr:row>
      <xdr:rowOff>0</xdr:rowOff>
    </xdr:from>
    <xdr:to>
      <xdr:col>25</xdr:col>
      <xdr:colOff>4105848</xdr:colOff>
      <xdr:row>282</xdr:row>
      <xdr:rowOff>426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F0EE85A7-639F-4873-872C-26C87902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5366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282</xdr:row>
      <xdr:rowOff>0</xdr:rowOff>
    </xdr:from>
    <xdr:to>
      <xdr:col>25</xdr:col>
      <xdr:colOff>4105848</xdr:colOff>
      <xdr:row>283</xdr:row>
      <xdr:rowOff>424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ADA71E9D-524E-4EA1-BACF-DAB3BAF6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5671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283</xdr:row>
      <xdr:rowOff>0</xdr:rowOff>
    </xdr:from>
    <xdr:to>
      <xdr:col>25</xdr:col>
      <xdr:colOff>4105848</xdr:colOff>
      <xdr:row>284</xdr:row>
      <xdr:rowOff>426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E3DD9455-32D6-4944-8A18-2D8D3D49B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5976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284</xdr:row>
      <xdr:rowOff>0</xdr:rowOff>
    </xdr:from>
    <xdr:to>
      <xdr:col>25</xdr:col>
      <xdr:colOff>4105848</xdr:colOff>
      <xdr:row>285</xdr:row>
      <xdr:rowOff>424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79538B84-122D-4524-A0FE-85BD6934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6281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285</xdr:row>
      <xdr:rowOff>0</xdr:rowOff>
    </xdr:from>
    <xdr:to>
      <xdr:col>25</xdr:col>
      <xdr:colOff>4105848</xdr:colOff>
      <xdr:row>286</xdr:row>
      <xdr:rowOff>426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B9E0718F-4C24-4A54-905D-D01021F6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6586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286</xdr:row>
      <xdr:rowOff>0</xdr:rowOff>
    </xdr:from>
    <xdr:to>
      <xdr:col>25</xdr:col>
      <xdr:colOff>4105848</xdr:colOff>
      <xdr:row>287</xdr:row>
      <xdr:rowOff>424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88A56B09-CFAD-4B55-B01D-911A97AE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6890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287</xdr:row>
      <xdr:rowOff>0</xdr:rowOff>
    </xdr:from>
    <xdr:to>
      <xdr:col>25</xdr:col>
      <xdr:colOff>4105848</xdr:colOff>
      <xdr:row>288</xdr:row>
      <xdr:rowOff>426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FFB33954-CC11-4968-8176-F5B693D4E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7195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288</xdr:row>
      <xdr:rowOff>0</xdr:rowOff>
    </xdr:from>
    <xdr:to>
      <xdr:col>25</xdr:col>
      <xdr:colOff>4105848</xdr:colOff>
      <xdr:row>289</xdr:row>
      <xdr:rowOff>424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EE052A0C-5189-4EB3-8506-91A691C0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7500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289</xdr:row>
      <xdr:rowOff>0</xdr:rowOff>
    </xdr:from>
    <xdr:to>
      <xdr:col>25</xdr:col>
      <xdr:colOff>4105848</xdr:colOff>
      <xdr:row>290</xdr:row>
      <xdr:rowOff>426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88D984F3-5384-464F-A5A5-AD64D6E7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7805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290</xdr:row>
      <xdr:rowOff>0</xdr:rowOff>
    </xdr:from>
    <xdr:to>
      <xdr:col>25</xdr:col>
      <xdr:colOff>4105848</xdr:colOff>
      <xdr:row>291</xdr:row>
      <xdr:rowOff>424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D90C1B26-FA9A-4FDB-8D26-585EF35C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8110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291</xdr:row>
      <xdr:rowOff>0</xdr:rowOff>
    </xdr:from>
    <xdr:to>
      <xdr:col>25</xdr:col>
      <xdr:colOff>4105848</xdr:colOff>
      <xdr:row>292</xdr:row>
      <xdr:rowOff>426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6EEE8ABF-DDA0-41FA-9708-DCF675EA9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8414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292</xdr:row>
      <xdr:rowOff>0</xdr:rowOff>
    </xdr:from>
    <xdr:to>
      <xdr:col>25</xdr:col>
      <xdr:colOff>4105848</xdr:colOff>
      <xdr:row>293</xdr:row>
      <xdr:rowOff>424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847D51D9-E132-4BDB-B525-EB902AED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8719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293</xdr:row>
      <xdr:rowOff>0</xdr:rowOff>
    </xdr:from>
    <xdr:to>
      <xdr:col>25</xdr:col>
      <xdr:colOff>4105848</xdr:colOff>
      <xdr:row>294</xdr:row>
      <xdr:rowOff>426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A9E178FD-566E-455B-A81E-B579E2B01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9024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294</xdr:row>
      <xdr:rowOff>0</xdr:rowOff>
    </xdr:from>
    <xdr:to>
      <xdr:col>25</xdr:col>
      <xdr:colOff>4105848</xdr:colOff>
      <xdr:row>295</xdr:row>
      <xdr:rowOff>424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932964E3-6CEF-47D2-B1DC-E0B30AE7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9329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295</xdr:row>
      <xdr:rowOff>0</xdr:rowOff>
    </xdr:from>
    <xdr:to>
      <xdr:col>25</xdr:col>
      <xdr:colOff>4105848</xdr:colOff>
      <xdr:row>296</xdr:row>
      <xdr:rowOff>426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E771304C-E12E-4983-B2F7-4FB8B25D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96340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296</xdr:row>
      <xdr:rowOff>0</xdr:rowOff>
    </xdr:from>
    <xdr:to>
      <xdr:col>25</xdr:col>
      <xdr:colOff>4105848</xdr:colOff>
      <xdr:row>297</xdr:row>
      <xdr:rowOff>424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34F7220B-3429-4E75-BBD9-2056D5AE4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899388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297</xdr:row>
      <xdr:rowOff>0</xdr:rowOff>
    </xdr:from>
    <xdr:to>
      <xdr:col>25</xdr:col>
      <xdr:colOff>4105848</xdr:colOff>
      <xdr:row>298</xdr:row>
      <xdr:rowOff>426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22C83256-FFF9-4973-8E12-C84BBA4B1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02436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298</xdr:row>
      <xdr:rowOff>0</xdr:rowOff>
    </xdr:from>
    <xdr:to>
      <xdr:col>25</xdr:col>
      <xdr:colOff>4105848</xdr:colOff>
      <xdr:row>299</xdr:row>
      <xdr:rowOff>424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A51EA04B-BF5F-4573-ADC1-998088B3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05484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299</xdr:row>
      <xdr:rowOff>0</xdr:rowOff>
    </xdr:from>
    <xdr:to>
      <xdr:col>25</xdr:col>
      <xdr:colOff>4105848</xdr:colOff>
      <xdr:row>300</xdr:row>
      <xdr:rowOff>426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E90470FD-CCA0-44F4-B7DC-E21C43FE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08532600"/>
          <a:ext cx="4105848" cy="304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300</xdr:row>
      <xdr:rowOff>0</xdr:rowOff>
    </xdr:from>
    <xdr:to>
      <xdr:col>25</xdr:col>
      <xdr:colOff>4105848</xdr:colOff>
      <xdr:row>301</xdr:row>
      <xdr:rowOff>424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553178A4-E78A-45A1-96C2-9702FF8D4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911580600"/>
          <a:ext cx="4105848" cy="304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4761</xdr:rowOff>
    </xdr:from>
    <xdr:to>
      <xdr:col>23</xdr:col>
      <xdr:colOff>419100</xdr:colOff>
      <xdr:row>15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3FE578-27A3-314C-23D2-DA7C24A2E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79375</xdr:colOff>
      <xdr:row>0</xdr:row>
      <xdr:rowOff>79375</xdr:rowOff>
    </xdr:from>
    <xdr:to>
      <xdr:col>21</xdr:col>
      <xdr:colOff>496093</xdr:colOff>
      <xdr:row>25</xdr:row>
      <xdr:rowOff>9922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D0C7C-AB53-A936-5173-86953960D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nokon" refreshedDate="45698.649465972223" createdVersion="8" refreshedVersion="8" minRefreshableVersion="3" recordCount="300" xr:uid="{91421F4F-36FD-4BBF-968A-79F8C1AF48B9}">
  <cacheSource type="worksheet">
    <worksheetSource ref="A1:G301" sheet="Sheet1"/>
  </cacheSource>
  <cacheFields count="7">
    <cacheField name="No." numFmtId="0">
      <sharedItems containsSemiMixedTypes="0" containsString="0" containsNumber="1" containsInteger="1" minValue="1" maxValue="300"/>
    </cacheField>
    <cacheField name="Original_code" numFmtId="0">
      <sharedItems/>
    </cacheField>
    <cacheField name="Genus_Name" numFmtId="0">
      <sharedItems count="20">
        <s v="Bradyrhizobium"/>
        <s v="Enterobacter"/>
        <s v="Burkholderia"/>
        <s v="Pantoea"/>
        <s v="Caballeronia"/>
        <s v="Paraburkholderia"/>
        <s v="Frateuria"/>
        <s v="Microbacterium"/>
        <s v="Dyella"/>
        <s v="Klebsiella"/>
        <s v="Bacillus"/>
        <s v="PaeniBacillus"/>
        <s v="Niallia"/>
        <s v="Mesorhizobium"/>
        <s v="Priestia"/>
        <s v="Pseudomonas"/>
        <s v="Leifsonia"/>
        <s v="Agrobacterium"/>
        <s v="NeoBacillus"/>
        <s v="Serratia"/>
      </sharedItems>
    </cacheField>
    <cacheField name="Species_Epithet" numFmtId="0">
      <sharedItems count="48">
        <s v="yuanmingense"/>
        <s v="japonicum"/>
        <s v="sp."/>
        <s v="diazoefficiens"/>
        <s v="liaoningense"/>
        <s v="subterraneum"/>
        <s v="daqingense"/>
        <s v="intermedium"/>
        <s v="elkanii"/>
        <s v="hormaechei"/>
        <s v="latens"/>
        <s v="pseudoroggenkampii"/>
        <s v="territorii"/>
        <s v="orbicola"/>
        <s v="cepacia"/>
        <s v="sichuanensis"/>
        <s v="dispersa"/>
        <s v="zhejiangensis"/>
        <s v="tropica"/>
        <s v="silvatlantica"/>
        <s v="nigropunctata"/>
        <s v="defendens"/>
        <s v="resistens"/>
        <s v="jiangningensis"/>
        <s v="anthina"/>
        <s v="dolosa"/>
        <s v="quasivariicola"/>
        <s v="cereus"/>
        <s v="sinensis"/>
        <s v="taxi"/>
        <s v="soli"/>
        <s v="megaterium"/>
        <s v="pergaminensis"/>
        <s v="shinshuensis"/>
        <s v="pusense"/>
        <s v="cucumis"/>
        <s v="quasipneumoniae"/>
        <s v="vietnamiensis"/>
        <s v="ludwigii"/>
        <s v="septica"/>
        <s v="pneumoniae"/>
        <s v="kobei"/>
        <s v="variicola"/>
        <s v="ubonensis"/>
        <s v="altitudinis"/>
        <s v="nematodiphila"/>
        <s v="aerius"/>
        <s v="niacin"/>
      </sharedItems>
    </cacheField>
    <cacheField name="Identifying_Name" numFmtId="0">
      <sharedItems/>
    </cacheField>
    <cacheField name="Organism_Type" numFmtId="0">
      <sharedItems/>
    </cacheField>
    <cacheField name="Gra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nokon" refreshedDate="45698.700049189814" createdVersion="8" refreshedVersion="8" minRefreshableVersion="3" recordCount="300" xr:uid="{5B85051D-9C1E-4C34-86C4-0DCE4EA63956}">
  <cacheSource type="worksheet">
    <worksheetSource ref="A1:G301" sheet="Sheet3"/>
  </cacheSource>
  <cacheFields count="7">
    <cacheField name="No." numFmtId="0">
      <sharedItems containsSemiMixedTypes="0" containsString="0" containsNumber="1" containsInteger="1" minValue="1" maxValue="300"/>
    </cacheField>
    <cacheField name="Original_code" numFmtId="0">
      <sharedItems/>
    </cacheField>
    <cacheField name="Genus_Name" numFmtId="0">
      <sharedItems count="20">
        <s v="Bradyrhizobium"/>
        <s v="Enterobacter"/>
        <s v="Burkholderia"/>
        <s v="Pantoea"/>
        <s v="Caballeronia"/>
        <s v="Paraburkholderia"/>
        <s v="Frateuria"/>
        <s v="Microbacterium"/>
        <s v="Dyella"/>
        <s v="Klebsiella"/>
        <s v="Bacillus"/>
        <s v="Paenibacillus"/>
        <s v="Niallia"/>
        <s v="Mesorhizobium"/>
        <s v="Priestia"/>
        <s v="Pseudomonas"/>
        <s v="Leifsonia"/>
        <s v="Agrobacterium"/>
        <s v="Neobacillus"/>
        <s v="Serratia"/>
      </sharedItems>
    </cacheField>
    <cacheField name="Species_Epithet" numFmtId="0">
      <sharedItems count="48">
        <s v="yuanmingense"/>
        <s v="japonicum"/>
        <s v="sp."/>
        <s v="diazoefficiens"/>
        <s v="liaoningense"/>
        <s v="subterraneum"/>
        <s v="daqingense"/>
        <s v="intermedium"/>
        <s v="elkanii"/>
        <s v="hormaechei"/>
        <s v="latens"/>
        <s v="pseudoroggenkampii"/>
        <s v="territorii"/>
        <s v="orbicola"/>
        <s v="cepacia"/>
        <s v="sichuanensis"/>
        <s v="dispersa"/>
        <s v="zhejiangensis"/>
        <s v="tropica"/>
        <s v="silvatlantica"/>
        <s v="nigropunctata"/>
        <s v="defendens"/>
        <s v="resistens"/>
        <s v="jiangningensis"/>
        <s v="anthina"/>
        <s v="dolosa"/>
        <s v="quasivariicola"/>
        <s v="cereus"/>
        <s v="sinensis"/>
        <s v="taxi"/>
        <s v="soli"/>
        <s v="megaterium"/>
        <s v="pergaminensis"/>
        <s v="shinshuensis"/>
        <s v="pusense"/>
        <s v="cucumis"/>
        <s v="quasipneumoniae"/>
        <s v="vietnamiensis"/>
        <s v="ludwigii"/>
        <s v="septica"/>
        <s v="pneumoniae"/>
        <s v="kobei"/>
        <s v="variicola"/>
        <s v="ubonensis"/>
        <s v="altitudinis"/>
        <s v="nematodiphila"/>
        <s v="aerius"/>
        <s v="niacin"/>
      </sharedItems>
    </cacheField>
    <cacheField name="Identifying_Name" numFmtId="0">
      <sharedItems/>
    </cacheField>
    <cacheField name="Organism_Type" numFmtId="0">
      <sharedItems/>
    </cacheField>
    <cacheField name="Gra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nokon" refreshedDate="45698.742577083336" createdVersion="8" refreshedVersion="8" minRefreshableVersion="3" recordCount="301" xr:uid="{7CC93E51-5C3B-4EB4-9676-736A66C867B5}">
  <cacheSource type="worksheet">
    <worksheetSource ref="A1:D1048576" sheet="Mix-Am-Son"/>
  </cacheSource>
  <cacheFields count="4">
    <cacheField name="No." numFmtId="0">
      <sharedItems containsString="0" containsBlank="1" containsNumber="1" containsInteger="1" minValue="1" maxValue="300"/>
    </cacheField>
    <cacheField name="Original_code" numFmtId="0">
      <sharedItems containsBlank="1"/>
    </cacheField>
    <cacheField name="Genus_Name" numFmtId="0">
      <sharedItems containsBlank="1" count="27">
        <s v="Bradyrhizobium"/>
        <s v="Enterobacter"/>
        <s v="Burkholderia"/>
        <s v="Pantoea"/>
        <s v="Caballeronia"/>
        <s v="Paraburkholderia"/>
        <s v="Frateuria"/>
        <s v="Microbacterium"/>
        <s v="Dyella"/>
        <s v="Klebsiella"/>
        <s v="Bacillus"/>
        <s v="Paenibacillus"/>
        <s v="Niallia"/>
        <s v="Mesorhizobium"/>
        <s v="Priestia"/>
        <s v="Pseudomonas"/>
        <s v="Leifsonia"/>
        <s v="Agrobacterium"/>
        <s v="Neobacillus"/>
        <s v="Brevibacillus"/>
        <s v="Serratia"/>
        <s v="Sinomonas"/>
        <s v="Lysinibacillus"/>
        <s v="Fictibacillus"/>
        <s v="Glutamicibacter"/>
        <s v="Brucella"/>
        <m/>
      </sharedItems>
    </cacheField>
    <cacheField name="Species_Epithet" numFmtId="0">
      <sharedItems containsBlank="1" count="69">
        <s v="yuanmingense"/>
        <s v="japonicum"/>
        <s v="sp."/>
        <s v="diazoefficiens"/>
        <s v="liaoningense"/>
        <s v="subterraneum"/>
        <s v="daqingense"/>
        <s v="intermedium"/>
        <s v="elkanii"/>
        <s v="hormaechei"/>
        <s v="latens"/>
        <s v="pseudoroggenkampii"/>
        <s v="territorii"/>
        <s v="orbicola"/>
        <s v="cepacia"/>
        <s v="sichuanensis"/>
        <s v="dispersa"/>
        <s v="zhejiangensis"/>
        <s v="tropica"/>
        <s v="silvatlantica"/>
        <s v="nigropunctata"/>
        <s v="defendens"/>
        <s v="resistens"/>
        <s v="jiangningensis"/>
        <s v="anthina"/>
        <s v="dolosa"/>
        <s v="quasivariicola"/>
        <s v="cereus"/>
        <s v="sinensis"/>
        <s v="taxi"/>
        <s v="soli"/>
        <s v="megaterium"/>
        <s v="pergaminensis"/>
        <s v="shinshuensis"/>
        <s v="pusense"/>
        <s v="cucumis"/>
        <s v="chuandaensis"/>
        <s v="pneumoniae"/>
        <s v="cypripedii"/>
        <s v="quasihormaechei"/>
        <s v="agglomerans"/>
        <s v="ludwigii"/>
        <s v="africana"/>
        <s v="variicola"/>
        <s v="paludis"/>
        <s v="ambifaria"/>
        <s v="vietnamiensis"/>
        <s v="multivorans"/>
        <s v="borstelensis"/>
        <s v="velezensis"/>
        <s v="aerius"/>
        <s v="marcescens"/>
        <s v="stratosphericus"/>
        <s v="altitudinis"/>
        <s v="susongensis"/>
        <s v="salipaludis"/>
        <s v="fusiformis"/>
        <s v="aryabhattai"/>
        <s v="solisalsi"/>
        <s v="subtilis"/>
        <s v="licheniformis"/>
        <s v="vallismortis"/>
        <s v="rugosus"/>
        <s v="creatinolyticus"/>
        <s v="stercoris"/>
        <s v="amyloliquefaciens"/>
        <s v="anthropi"/>
        <s v="safensi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n v="1"/>
    <s v="DASA03001"/>
    <x v="0"/>
    <x v="0"/>
    <s v="Monchai Manassila"/>
    <s v="bacteria"/>
    <s v="negative"/>
  </r>
  <r>
    <n v="2"/>
    <s v="DASA03003"/>
    <x v="0"/>
    <x v="0"/>
    <s v="Monchai Manassila"/>
    <s v="bacteria"/>
    <s v="negative"/>
  </r>
  <r>
    <n v="3"/>
    <s v="DASA03004"/>
    <x v="0"/>
    <x v="1"/>
    <s v="Monchai Manassila"/>
    <s v="bacteria"/>
    <s v="negative"/>
  </r>
  <r>
    <n v="4"/>
    <s v="DASA03005"/>
    <x v="0"/>
    <x v="2"/>
    <s v="Monchai Manassila"/>
    <s v="bacteria"/>
    <s v="negative"/>
  </r>
  <r>
    <n v="5"/>
    <s v="DASA03006"/>
    <x v="0"/>
    <x v="0"/>
    <s v="Monchai Manassila"/>
    <s v="bacteria"/>
    <s v="negative"/>
  </r>
  <r>
    <n v="6"/>
    <s v="DASA03007"/>
    <x v="0"/>
    <x v="1"/>
    <s v="Monchai Manassila"/>
    <s v="bacteria"/>
    <s v="negative"/>
  </r>
  <r>
    <n v="7"/>
    <s v="DASA03008"/>
    <x v="0"/>
    <x v="3"/>
    <s v="Monchai Manassila"/>
    <s v="bacteria"/>
    <s v="negative"/>
  </r>
  <r>
    <n v="8"/>
    <s v="DASA03009"/>
    <x v="0"/>
    <x v="1"/>
    <s v="Monchai Manassila"/>
    <s v="bacteria"/>
    <s v="negative"/>
  </r>
  <r>
    <n v="9"/>
    <s v="DASA03010"/>
    <x v="0"/>
    <x v="1"/>
    <s v="Monchai Manassila"/>
    <s v="bacteria"/>
    <s v="negative"/>
  </r>
  <r>
    <n v="10"/>
    <s v="DASA03013"/>
    <x v="0"/>
    <x v="0"/>
    <s v="Monchai Manassila"/>
    <s v="bacteria"/>
    <s v="negative"/>
  </r>
  <r>
    <n v="11"/>
    <s v="DASA03015"/>
    <x v="0"/>
    <x v="3"/>
    <s v="Monchai Manassila"/>
    <s v="bacteria"/>
    <s v="negative"/>
  </r>
  <r>
    <n v="12"/>
    <s v="DASA03016"/>
    <x v="0"/>
    <x v="0"/>
    <s v="Monchai Manassila"/>
    <s v="bacteria"/>
    <s v="negative"/>
  </r>
  <r>
    <n v="13"/>
    <s v="DASA03017"/>
    <x v="0"/>
    <x v="0"/>
    <s v="Monchai Manassila"/>
    <s v="bacteria"/>
    <s v="negative"/>
  </r>
  <r>
    <n v="14"/>
    <s v="DASA03018"/>
    <x v="0"/>
    <x v="4"/>
    <s v="Monchai Manassila"/>
    <s v="bacteria"/>
    <s v="negative"/>
  </r>
  <r>
    <n v="15"/>
    <s v="DASA03021"/>
    <x v="0"/>
    <x v="1"/>
    <s v="Monchai Manassila"/>
    <s v="bacteria"/>
    <s v="negative"/>
  </r>
  <r>
    <n v="16"/>
    <s v="DASA03026"/>
    <x v="0"/>
    <x v="0"/>
    <s v="Monchai Manassila"/>
    <s v="bacteria"/>
    <s v="negative"/>
  </r>
  <r>
    <n v="17"/>
    <s v="DASA03028"/>
    <x v="0"/>
    <x v="4"/>
    <s v="Monchai Manassila"/>
    <s v="bacteria"/>
    <s v="negative"/>
  </r>
  <r>
    <n v="18"/>
    <s v="DASA03030"/>
    <x v="0"/>
    <x v="0"/>
    <s v="Monchai Manassila"/>
    <s v="bacteria"/>
    <s v="negative"/>
  </r>
  <r>
    <n v="19"/>
    <s v="DASA03031"/>
    <x v="0"/>
    <x v="0"/>
    <s v="Monchai Manassila"/>
    <s v="bacteria"/>
    <s v="negative"/>
  </r>
  <r>
    <n v="20"/>
    <s v="DASA03032"/>
    <x v="0"/>
    <x v="0"/>
    <s v="Monchai Manassila"/>
    <s v="bacteria"/>
    <s v="negative"/>
  </r>
  <r>
    <n v="21"/>
    <s v="DASA03033"/>
    <x v="0"/>
    <x v="5"/>
    <s v="Monchai Manassila"/>
    <s v="bacteria"/>
    <s v="negative"/>
  </r>
  <r>
    <n v="22"/>
    <s v="DASA03039"/>
    <x v="0"/>
    <x v="2"/>
    <s v="Monchai Manassila"/>
    <s v="bacteria"/>
    <s v="negative"/>
  </r>
  <r>
    <n v="23"/>
    <s v="DASA03041"/>
    <x v="0"/>
    <x v="1"/>
    <s v="Monchai Manassila"/>
    <s v="bacteria"/>
    <s v="negative"/>
  </r>
  <r>
    <n v="24"/>
    <s v="DASA03046"/>
    <x v="0"/>
    <x v="0"/>
    <s v="Monchai Manassila"/>
    <s v="bacteria"/>
    <s v="negative"/>
  </r>
  <r>
    <n v="25"/>
    <s v="DASA03047"/>
    <x v="0"/>
    <x v="0"/>
    <s v="Monchai Manassila"/>
    <s v="bacteria"/>
    <s v="negative"/>
  </r>
  <r>
    <n v="26"/>
    <s v="DASA03048"/>
    <x v="0"/>
    <x v="0"/>
    <s v="Monchai Manassila"/>
    <s v="bacteria"/>
    <s v="negative"/>
  </r>
  <r>
    <n v="27"/>
    <s v="DASA03050"/>
    <x v="0"/>
    <x v="4"/>
    <s v="Monchai Manassila"/>
    <s v="bacteria"/>
    <s v="negative"/>
  </r>
  <r>
    <n v="28"/>
    <s v="DASA03052"/>
    <x v="0"/>
    <x v="0"/>
    <s v="Monchai Manassila"/>
    <s v="bacteria"/>
    <s v="negative"/>
  </r>
  <r>
    <n v="29"/>
    <s v="DASA03053"/>
    <x v="0"/>
    <x v="0"/>
    <s v="Monchai Manassila"/>
    <s v="bacteria"/>
    <s v="negative"/>
  </r>
  <r>
    <n v="30"/>
    <s v="DASA03057"/>
    <x v="0"/>
    <x v="0"/>
    <s v="Monchai Manassila"/>
    <s v="bacteria"/>
    <s v="negative"/>
  </r>
  <r>
    <n v="31"/>
    <s v="DASA03060"/>
    <x v="0"/>
    <x v="0"/>
    <s v="Monchai Manassila"/>
    <s v="bacteria"/>
    <s v="negative"/>
  </r>
  <r>
    <n v="32"/>
    <s v="DASA03066"/>
    <x v="0"/>
    <x v="1"/>
    <s v="Monchai Manassila"/>
    <s v="bacteria"/>
    <s v="negative"/>
  </r>
  <r>
    <n v="33"/>
    <s v="DASA03068"/>
    <x v="0"/>
    <x v="0"/>
    <s v="Monchai Manassila"/>
    <s v="bacteria"/>
    <s v="negative"/>
  </r>
  <r>
    <n v="34"/>
    <s v="DASA03071"/>
    <x v="0"/>
    <x v="0"/>
    <s v="Monchai Manassila"/>
    <s v="bacteria"/>
    <s v="negative"/>
  </r>
  <r>
    <n v="35"/>
    <s v="DASA03072"/>
    <x v="0"/>
    <x v="0"/>
    <s v="Monchai Manassila"/>
    <s v="bacteria"/>
    <s v="negative"/>
  </r>
  <r>
    <n v="36"/>
    <s v="DASA03075"/>
    <x v="0"/>
    <x v="0"/>
    <s v="Monchai Manassila"/>
    <s v="bacteria"/>
    <s v="negative"/>
  </r>
  <r>
    <n v="37"/>
    <s v="DASA03084"/>
    <x v="0"/>
    <x v="1"/>
    <s v="Monchai Manassila"/>
    <s v="bacteria"/>
    <s v="negative"/>
  </r>
  <r>
    <n v="38"/>
    <s v="DASA03085"/>
    <x v="0"/>
    <x v="0"/>
    <s v="Monchai Manassila"/>
    <s v="bacteria"/>
    <s v="negative"/>
  </r>
  <r>
    <n v="39"/>
    <s v="DASA03093"/>
    <x v="0"/>
    <x v="1"/>
    <s v="Monchai Manassila"/>
    <s v="bacteria"/>
    <s v="negative"/>
  </r>
  <r>
    <n v="40"/>
    <s v="DASA03094"/>
    <x v="0"/>
    <x v="0"/>
    <s v="Monchai Manassila"/>
    <s v="bacteria"/>
    <s v="negative"/>
  </r>
  <r>
    <n v="41"/>
    <s v="DASA03102"/>
    <x v="0"/>
    <x v="0"/>
    <s v="Monchai Manassila"/>
    <s v="bacteria"/>
    <s v="negative"/>
  </r>
  <r>
    <n v="42"/>
    <s v="DASA03118"/>
    <x v="0"/>
    <x v="0"/>
    <s v="Monchai Manassila"/>
    <s v="bacteria"/>
    <s v="negative"/>
  </r>
  <r>
    <n v="43"/>
    <s v="DASA03119"/>
    <x v="0"/>
    <x v="2"/>
    <s v="Monchai Manassila"/>
    <s v="bacteria"/>
    <s v="negative"/>
  </r>
  <r>
    <n v="44"/>
    <s v="DASA03120"/>
    <x v="0"/>
    <x v="0"/>
    <s v="Monchai Manassila"/>
    <s v="bacteria"/>
    <s v="negative"/>
  </r>
  <r>
    <n v="45"/>
    <s v="DASA03122"/>
    <x v="0"/>
    <x v="4"/>
    <s v="Monchai Manassila"/>
    <s v="bacteria"/>
    <s v="negative"/>
  </r>
  <r>
    <n v="46"/>
    <s v="DASA03123"/>
    <x v="0"/>
    <x v="0"/>
    <s v="Monchai Manassila"/>
    <s v="bacteria"/>
    <s v="negative"/>
  </r>
  <r>
    <n v="47"/>
    <s v="DASA03124"/>
    <x v="0"/>
    <x v="6"/>
    <s v="Monchai Manassila"/>
    <s v="bacteria"/>
    <s v="negative"/>
  </r>
  <r>
    <n v="48"/>
    <s v="DASA03126"/>
    <x v="0"/>
    <x v="7"/>
    <s v="Monchai Manassila"/>
    <s v="bacteria"/>
    <s v="negative"/>
  </r>
  <r>
    <n v="49"/>
    <s v="DASA03135"/>
    <x v="0"/>
    <x v="0"/>
    <s v="Monchai Manassila"/>
    <s v="bacteria"/>
    <s v="negative"/>
  </r>
  <r>
    <n v="50"/>
    <s v="DASA03136"/>
    <x v="0"/>
    <x v="0"/>
    <s v="Monchai Manassila"/>
    <s v="bacteria"/>
    <s v="negative"/>
  </r>
  <r>
    <n v="51"/>
    <s v="DASA03138"/>
    <x v="0"/>
    <x v="0"/>
    <s v="Monchai Manassila"/>
    <s v="bacteria"/>
    <s v="negative"/>
  </r>
  <r>
    <n v="52"/>
    <s v="DASA03139"/>
    <x v="0"/>
    <x v="6"/>
    <s v="Monchai Manassila"/>
    <s v="bacteria"/>
    <s v="negative"/>
  </r>
  <r>
    <n v="53"/>
    <s v="DASA03156"/>
    <x v="0"/>
    <x v="1"/>
    <s v="Monchai Manassila"/>
    <s v="bacteria"/>
    <s v="negative"/>
  </r>
  <r>
    <n v="54"/>
    <s v="DASA03178"/>
    <x v="0"/>
    <x v="6"/>
    <s v="Monchai Manassila"/>
    <s v="bacteria"/>
    <s v="negative"/>
  </r>
  <r>
    <n v="55"/>
    <s v="DASA03179"/>
    <x v="0"/>
    <x v="0"/>
    <s v="Monchai Manassila"/>
    <s v="bacteria"/>
    <s v="negative"/>
  </r>
  <r>
    <n v="56"/>
    <s v="DASA03180"/>
    <x v="0"/>
    <x v="0"/>
    <s v="Monchai Manassila"/>
    <s v="bacteria"/>
    <s v="negative"/>
  </r>
  <r>
    <n v="57"/>
    <s v="DASA03181"/>
    <x v="0"/>
    <x v="0"/>
    <s v="Monchai Manassila"/>
    <s v="bacteria"/>
    <s v="negative"/>
  </r>
  <r>
    <n v="58"/>
    <s v="DASA03183"/>
    <x v="0"/>
    <x v="0"/>
    <s v="Monchai Manassila"/>
    <s v="bacteria"/>
    <s v="negative"/>
  </r>
  <r>
    <n v="59"/>
    <s v="DASA03184"/>
    <x v="0"/>
    <x v="0"/>
    <s v="Monchai Manassila"/>
    <s v="bacteria"/>
    <s v="negative"/>
  </r>
  <r>
    <n v="60"/>
    <s v="DASA03186"/>
    <x v="0"/>
    <x v="0"/>
    <s v="Monchai Manassila"/>
    <s v="bacteria"/>
    <s v="negative"/>
  </r>
  <r>
    <n v="61"/>
    <s v="DASA03190"/>
    <x v="0"/>
    <x v="0"/>
    <s v="Monchai Manassila"/>
    <s v="bacteria"/>
    <s v="negative"/>
  </r>
  <r>
    <n v="62"/>
    <s v="DASA03191"/>
    <x v="0"/>
    <x v="0"/>
    <s v="Monchai Manassila"/>
    <s v="bacteria"/>
    <s v="negative"/>
  </r>
  <r>
    <n v="63"/>
    <s v="DASA03192"/>
    <x v="0"/>
    <x v="0"/>
    <s v="Monchai Manassila"/>
    <s v="bacteria"/>
    <s v="negative"/>
  </r>
  <r>
    <n v="64"/>
    <s v="DASA03199"/>
    <x v="0"/>
    <x v="0"/>
    <s v="Monchai Manassila"/>
    <s v="bacteria"/>
    <s v="negative"/>
  </r>
  <r>
    <n v="65"/>
    <s v="DASA03209"/>
    <x v="0"/>
    <x v="1"/>
    <s v="Monchai Manassila"/>
    <s v="bacteria"/>
    <s v="negative"/>
  </r>
  <r>
    <n v="66"/>
    <s v="DASA03211"/>
    <x v="0"/>
    <x v="1"/>
    <s v="Monchai Manassila"/>
    <s v="bacteria"/>
    <s v="negative"/>
  </r>
  <r>
    <n v="67"/>
    <s v="DASA03212"/>
    <x v="0"/>
    <x v="1"/>
    <s v="Monchai Manassila"/>
    <s v="bacteria"/>
    <s v="negative"/>
  </r>
  <r>
    <n v="68"/>
    <s v="DASA03213"/>
    <x v="0"/>
    <x v="1"/>
    <s v="Monchai Manassila"/>
    <s v="bacteria"/>
    <s v="negative"/>
  </r>
  <r>
    <n v="69"/>
    <s v="DASA03214"/>
    <x v="0"/>
    <x v="1"/>
    <s v="Monchai Manassila"/>
    <s v="bacteria"/>
    <s v="negative"/>
  </r>
  <r>
    <n v="70"/>
    <s v="DASA03216"/>
    <x v="0"/>
    <x v="1"/>
    <s v="Monchai Manassila"/>
    <s v="bacteria"/>
    <s v="negative"/>
  </r>
  <r>
    <n v="71"/>
    <s v="DASA03218"/>
    <x v="0"/>
    <x v="1"/>
    <s v="Monchai Manassila"/>
    <s v="bacteria"/>
    <s v="negative"/>
  </r>
  <r>
    <n v="72"/>
    <s v="DASA03250"/>
    <x v="0"/>
    <x v="2"/>
    <s v="Monchai Manassila"/>
    <s v="bacteria"/>
    <s v="negative"/>
  </r>
  <r>
    <n v="73"/>
    <s v="DASA03685"/>
    <x v="0"/>
    <x v="2"/>
    <s v="Monchai Manassila"/>
    <s v="bacteria"/>
    <s v="negative"/>
  </r>
  <r>
    <n v="74"/>
    <s v="DASA03686"/>
    <x v="0"/>
    <x v="8"/>
    <s v="Monchai Manassila"/>
    <s v="bacteria"/>
    <s v="negative"/>
  </r>
  <r>
    <n v="75"/>
    <s v="DASA03687"/>
    <x v="0"/>
    <x v="2"/>
    <s v="Monchai Manassila"/>
    <s v="bacteria"/>
    <s v="negative"/>
  </r>
  <r>
    <n v="76"/>
    <s v="DASA03688"/>
    <x v="0"/>
    <x v="0"/>
    <s v="Monchai Manassila"/>
    <s v="bacteria"/>
    <s v="negative"/>
  </r>
  <r>
    <n v="77"/>
    <s v="DASA03696"/>
    <x v="0"/>
    <x v="2"/>
    <s v="Monchai Manassila"/>
    <s v="bacteria"/>
    <s v="negative"/>
  </r>
  <r>
    <n v="78"/>
    <s v="DASA03697"/>
    <x v="0"/>
    <x v="2"/>
    <s v="Monchai Manassila"/>
    <s v="bacteria"/>
    <s v="negative"/>
  </r>
  <r>
    <n v="79"/>
    <s v="DASA03698"/>
    <x v="0"/>
    <x v="2"/>
    <s v="Monchai Manassila"/>
    <s v="bacteria"/>
    <s v="negative"/>
  </r>
  <r>
    <n v="80"/>
    <s v="DASA03699"/>
    <x v="0"/>
    <x v="6"/>
    <s v="Monchai Manassila"/>
    <s v="bacteria"/>
    <s v="negative"/>
  </r>
  <r>
    <n v="81"/>
    <s v="DASA03700"/>
    <x v="0"/>
    <x v="0"/>
    <s v="Monchai Manassila"/>
    <s v="bacteria"/>
    <s v="negative"/>
  </r>
  <r>
    <n v="82"/>
    <s v="DASA03701"/>
    <x v="0"/>
    <x v="2"/>
    <s v="Monchai Manassila"/>
    <s v="bacteria"/>
    <s v="negative"/>
  </r>
  <r>
    <n v="83"/>
    <s v="DASA03709"/>
    <x v="0"/>
    <x v="0"/>
    <s v="Monchai Manassila"/>
    <s v="bacteria"/>
    <s v="negative"/>
  </r>
  <r>
    <n v="84"/>
    <s v="DASA03710"/>
    <x v="0"/>
    <x v="2"/>
    <s v="Monchai Manassila"/>
    <s v="bacteria"/>
    <s v="negative"/>
  </r>
  <r>
    <n v="85"/>
    <s v="DASA03711"/>
    <x v="0"/>
    <x v="2"/>
    <s v="Monchai Manassila"/>
    <s v="bacteria"/>
    <s v="negative"/>
  </r>
  <r>
    <n v="86"/>
    <s v="DASA03712"/>
    <x v="0"/>
    <x v="2"/>
    <s v="Monchai Manassila"/>
    <s v="bacteria"/>
    <s v="negative"/>
  </r>
  <r>
    <n v="87"/>
    <s v="DASA03732"/>
    <x v="0"/>
    <x v="1"/>
    <s v="Monchai Manassila"/>
    <s v="bacteria"/>
    <s v="negative"/>
  </r>
  <r>
    <n v="88"/>
    <s v="DASA03735"/>
    <x v="0"/>
    <x v="1"/>
    <s v="Monchai Manassila"/>
    <s v="bacteria"/>
    <s v="negative"/>
  </r>
  <r>
    <n v="89"/>
    <s v="DASA03737"/>
    <x v="0"/>
    <x v="2"/>
    <s v="Monchai Manassila"/>
    <s v="bacteria"/>
    <s v="negative"/>
  </r>
  <r>
    <n v="90"/>
    <s v="DASA03738"/>
    <x v="0"/>
    <x v="2"/>
    <s v="Monchai Manassila"/>
    <s v="bacteria"/>
    <s v="negative"/>
  </r>
  <r>
    <n v="91"/>
    <s v="DASA03739"/>
    <x v="0"/>
    <x v="2"/>
    <s v="Monchai Manassila"/>
    <s v="bacteria"/>
    <s v="negative"/>
  </r>
  <r>
    <n v="92"/>
    <s v="DASA037091"/>
    <x v="0"/>
    <x v="0"/>
    <s v="Monchai Manassila"/>
    <s v="bacteria"/>
    <s v="negative"/>
  </r>
  <r>
    <n v="93"/>
    <s v="DASA037092"/>
    <x v="0"/>
    <x v="0"/>
    <s v="Monchai Manassila"/>
    <s v="bacteria"/>
    <s v="negative"/>
  </r>
  <r>
    <n v="94"/>
    <s v="DASA037093"/>
    <x v="0"/>
    <x v="0"/>
    <s v="Monchai Manassila"/>
    <s v="bacteria"/>
    <s v="negative"/>
  </r>
  <r>
    <n v="95"/>
    <s v="DASA037094"/>
    <x v="0"/>
    <x v="0"/>
    <s v="Monchai Manassila"/>
    <s v="bacteria"/>
    <s v="negative"/>
  </r>
  <r>
    <n v="96"/>
    <s v="DASA037095"/>
    <x v="0"/>
    <x v="0"/>
    <s v="Monchai Manassila"/>
    <s v="bacteria"/>
    <s v="negative"/>
  </r>
  <r>
    <n v="97"/>
    <s v="DASA037351"/>
    <x v="0"/>
    <x v="1"/>
    <s v="Monchai Manassila"/>
    <s v="bacteria"/>
    <s v="negative"/>
  </r>
  <r>
    <n v="98"/>
    <s v="DASA037352"/>
    <x v="0"/>
    <x v="1"/>
    <s v="Monchai Manassila"/>
    <s v="bacteria"/>
    <s v="negative"/>
  </r>
  <r>
    <n v="99"/>
    <s v="DASA037353"/>
    <x v="0"/>
    <x v="1"/>
    <s v="Monchai Manassila"/>
    <s v="bacteria"/>
    <s v="negative"/>
  </r>
  <r>
    <n v="100"/>
    <s v="DASA037354"/>
    <x v="0"/>
    <x v="1"/>
    <s v="Monchai Manassila"/>
    <s v="bacteria"/>
    <s v="negative"/>
  </r>
  <r>
    <n v="101"/>
    <s v="KSM220030"/>
    <x v="1"/>
    <x v="9"/>
    <s v="Kanokon Bunpha"/>
    <s v="bacteria"/>
    <s v="negative"/>
  </r>
  <r>
    <n v="102"/>
    <s v="KSM220060"/>
    <x v="2"/>
    <x v="10"/>
    <s v="Kanokon Bunpha"/>
    <s v="bacteria"/>
    <s v="negative"/>
  </r>
  <r>
    <n v="103"/>
    <s v="KSM220160"/>
    <x v="1"/>
    <x v="11"/>
    <s v="Kanokon Bunpha"/>
    <s v="bacteria"/>
    <s v="negative"/>
  </r>
  <r>
    <n v="104"/>
    <s v="KSM220320"/>
    <x v="2"/>
    <x v="12"/>
    <s v="Kanokon Bunpha"/>
    <s v="bacteria"/>
    <s v="negative"/>
  </r>
  <r>
    <n v="105"/>
    <s v="KSM220180"/>
    <x v="2"/>
    <x v="13"/>
    <s v="Kanokon Bunpha"/>
    <s v="bacteria"/>
    <s v="negative"/>
  </r>
  <r>
    <n v="106"/>
    <s v="KSM220430"/>
    <x v="2"/>
    <x v="14"/>
    <s v="Kanokon Bunpha"/>
    <s v="bacteria"/>
    <s v="negative"/>
  </r>
  <r>
    <n v="107"/>
    <s v="KSM220440"/>
    <x v="2"/>
    <x v="10"/>
    <s v="Kanokon Bunpha"/>
    <s v="bacteria"/>
    <s v="negative"/>
  </r>
  <r>
    <n v="108"/>
    <s v="KSM220511"/>
    <x v="1"/>
    <x v="15"/>
    <s v="Kanokon Bunpha"/>
    <s v="bacteria"/>
    <s v="negative"/>
  </r>
  <r>
    <n v="109"/>
    <s v="KSM220512"/>
    <x v="1"/>
    <x v="15"/>
    <s v="Kanokon Bunpha"/>
    <s v="bacteria"/>
    <s v="negative"/>
  </r>
  <r>
    <n v="110"/>
    <s v="KSM220513"/>
    <x v="1"/>
    <x v="15"/>
    <s v="Kanokon Bunpha"/>
    <s v="bacteria"/>
    <s v="negative"/>
  </r>
  <r>
    <n v="111"/>
    <s v="KSM220560"/>
    <x v="3"/>
    <x v="16"/>
    <s v="Kanokon Bunpha"/>
    <s v="bacteria"/>
    <s v="negative"/>
  </r>
  <r>
    <n v="112"/>
    <s v="KSM220570"/>
    <x v="1"/>
    <x v="11"/>
    <s v="Kanokon Bunpha"/>
    <s v="bacteria"/>
    <s v="negative"/>
  </r>
  <r>
    <n v="113"/>
    <s v="KSM220600"/>
    <x v="4"/>
    <x v="17"/>
    <s v="Kanokon Bunpha"/>
    <s v="bacteria"/>
    <s v="negative"/>
  </r>
  <r>
    <n v="114"/>
    <s v="KSM220631"/>
    <x v="5"/>
    <x v="18"/>
    <s v="Kanokon Bunpha"/>
    <s v="bacteria"/>
    <s v="negative"/>
  </r>
  <r>
    <n v="115"/>
    <s v="KSM220632"/>
    <x v="5"/>
    <x v="18"/>
    <s v="Kanokon Bunpha"/>
    <s v="bacteria"/>
    <s v="negative"/>
  </r>
  <r>
    <n v="116"/>
    <s v="KSM220633"/>
    <x v="5"/>
    <x v="18"/>
    <s v="Kanokon Bunpha"/>
    <s v="bacteria"/>
    <s v="negative"/>
  </r>
  <r>
    <n v="117"/>
    <s v="KSM220701"/>
    <x v="5"/>
    <x v="19"/>
    <s v="Kanokon Bunpha"/>
    <s v="bacteria"/>
    <s v="negative"/>
  </r>
  <r>
    <n v="118"/>
    <s v="KSM220702"/>
    <x v="5"/>
    <x v="19"/>
    <s v="Kanokon Bunpha"/>
    <s v="bacteria"/>
    <s v="negative"/>
  </r>
  <r>
    <n v="119"/>
    <s v="KSM220703"/>
    <x v="5"/>
    <x v="19"/>
    <s v="Kanokon Bunpha"/>
    <s v="bacteria"/>
    <s v="negative"/>
  </r>
  <r>
    <n v="120"/>
    <s v="KSM220710"/>
    <x v="2"/>
    <x v="20"/>
    <s v="Kanokon Bunpha"/>
    <s v="bacteria"/>
    <s v="negative"/>
  </r>
  <r>
    <n v="121"/>
    <s v="KSM220760"/>
    <x v="2"/>
    <x v="12"/>
    <s v="Kanokon Bunpha"/>
    <s v="bacteria"/>
    <s v="negative"/>
  </r>
  <r>
    <n v="122"/>
    <s v="KSM220770"/>
    <x v="2"/>
    <x v="12"/>
    <s v="Kanokon Bunpha"/>
    <s v="bacteria"/>
    <s v="negative"/>
  </r>
  <r>
    <n v="123"/>
    <s v="KSM220780"/>
    <x v="2"/>
    <x v="12"/>
    <s v="Kanokon Bunpha"/>
    <s v="bacteria"/>
    <s v="negative"/>
  </r>
  <r>
    <n v="124"/>
    <s v="KSM220790"/>
    <x v="2"/>
    <x v="13"/>
    <s v="Kanokon Bunpha"/>
    <s v="bacteria"/>
    <s v="negative"/>
  </r>
  <r>
    <n v="125"/>
    <s v="KSM220800"/>
    <x v="2"/>
    <x v="13"/>
    <s v="Kanokon Bunpha"/>
    <s v="bacteria"/>
    <s v="negative"/>
  </r>
  <r>
    <n v="126"/>
    <s v="KSM220810"/>
    <x v="2"/>
    <x v="12"/>
    <s v="Kanokon Bunpha"/>
    <s v="bacteria"/>
    <s v="negative"/>
  </r>
  <r>
    <n v="127"/>
    <s v="KSM220840"/>
    <x v="2"/>
    <x v="12"/>
    <s v="Kanokon Bunpha"/>
    <s v="bacteria"/>
    <s v="negative"/>
  </r>
  <r>
    <n v="128"/>
    <s v="KSM220850"/>
    <x v="2"/>
    <x v="12"/>
    <s v="Kanokon Bunpha"/>
    <s v="bacteria"/>
    <s v="negative"/>
  </r>
  <r>
    <n v="129"/>
    <s v="KSM220861"/>
    <x v="6"/>
    <x v="21"/>
    <s v="Kanokon Bunpha"/>
    <s v="bacteria"/>
    <s v="negative"/>
  </r>
  <r>
    <n v="130"/>
    <s v="KSM220862"/>
    <x v="6"/>
    <x v="21"/>
    <s v="Kanokon Bunpha"/>
    <s v="bacteria"/>
    <s v="negative"/>
  </r>
  <r>
    <n v="131"/>
    <s v="KSM220870"/>
    <x v="7"/>
    <x v="22"/>
    <s v="Kanokon Bunpha"/>
    <s v="bacteria"/>
    <s v="positive"/>
  </r>
  <r>
    <n v="132"/>
    <s v="KSM220871"/>
    <x v="8"/>
    <x v="23"/>
    <s v="Kanokon Bunpha"/>
    <s v="bacteria"/>
    <s v="negative"/>
  </r>
  <r>
    <n v="133"/>
    <s v="KSM220872"/>
    <x v="8"/>
    <x v="23"/>
    <s v="Kanokon Bunpha"/>
    <s v="bacteria"/>
    <s v="negative"/>
  </r>
  <r>
    <n v="134"/>
    <s v="KSM220873"/>
    <x v="8"/>
    <x v="23"/>
    <s v="Kanokon Bunpha"/>
    <s v="bacteria"/>
    <s v="negative"/>
  </r>
  <r>
    <n v="135"/>
    <s v="KSM220874"/>
    <x v="8"/>
    <x v="23"/>
    <s v="Kanokon Bunpha"/>
    <s v="bacteria"/>
    <s v="negative"/>
  </r>
  <r>
    <n v="136"/>
    <s v="KSM220875"/>
    <x v="8"/>
    <x v="23"/>
    <s v="Kanokon Bunpha"/>
    <s v="bacteria"/>
    <s v="negative"/>
  </r>
  <r>
    <n v="137"/>
    <s v="KSM220880"/>
    <x v="2"/>
    <x v="24"/>
    <s v="Kanokon Bunpha"/>
    <s v="bacteria"/>
    <s v="negative"/>
  </r>
  <r>
    <n v="138"/>
    <s v="KSM220890"/>
    <x v="2"/>
    <x v="13"/>
    <s v="Kanokon Bunpha"/>
    <s v="bacteria"/>
    <s v="negative"/>
  </r>
  <r>
    <n v="139"/>
    <s v="KSM220900"/>
    <x v="2"/>
    <x v="14"/>
    <s v="Kanokon Bunpha"/>
    <s v="bacteria"/>
    <s v="negative"/>
  </r>
  <r>
    <n v="140"/>
    <s v="KSM220910"/>
    <x v="2"/>
    <x v="25"/>
    <s v="Kanokon Bunpha"/>
    <s v="bacteria"/>
    <s v="negative"/>
  </r>
  <r>
    <n v="141"/>
    <s v="KSM220921"/>
    <x v="8"/>
    <x v="23"/>
    <s v="Kanokon Bunpha"/>
    <s v="bacteria"/>
    <s v="negative"/>
  </r>
  <r>
    <n v="142"/>
    <s v="KSM220922"/>
    <x v="8"/>
    <x v="23"/>
    <s v="Kanokon Bunpha"/>
    <s v="bacteria"/>
    <s v="negative"/>
  </r>
  <r>
    <n v="143"/>
    <s v="KSM220923"/>
    <x v="8"/>
    <x v="23"/>
    <s v="Kanokon Bunpha"/>
    <s v="bacteria"/>
    <s v="negative"/>
  </r>
  <r>
    <n v="144"/>
    <s v="KSM220924"/>
    <x v="8"/>
    <x v="23"/>
    <s v="Kanokon Bunpha"/>
    <s v="bacteria"/>
    <s v="negative"/>
  </r>
  <r>
    <n v="145"/>
    <s v="KSM220925"/>
    <x v="8"/>
    <x v="23"/>
    <s v="Kanokon Bunpha"/>
    <s v="bacteria"/>
    <s v="negative"/>
  </r>
  <r>
    <n v="146"/>
    <s v="KSM220926"/>
    <x v="8"/>
    <x v="23"/>
    <s v="Kanokon Bunpha"/>
    <s v="bacteria"/>
    <s v="negative"/>
  </r>
  <r>
    <n v="147"/>
    <s v="KSM220927"/>
    <x v="8"/>
    <x v="23"/>
    <s v="Kanokon Bunpha"/>
    <s v="bacteria"/>
    <s v="negative"/>
  </r>
  <r>
    <n v="148"/>
    <s v="KSM220928"/>
    <x v="8"/>
    <x v="23"/>
    <s v="Kanokon Bunpha"/>
    <s v="bacteria"/>
    <s v="negative"/>
  </r>
  <r>
    <n v="149"/>
    <s v="KSM220930"/>
    <x v="9"/>
    <x v="26"/>
    <s v="Kanokon Bunpha"/>
    <s v="bacteria"/>
    <s v="negative"/>
  </r>
  <r>
    <n v="150"/>
    <s v="KSM220940"/>
    <x v="2"/>
    <x v="12"/>
    <s v="Kanokon Bunpha"/>
    <s v="bacteria"/>
    <s v="negative"/>
  </r>
  <r>
    <n v="151"/>
    <s v="KSM230091"/>
    <x v="10"/>
    <x v="27"/>
    <s v="Kanokon Bunpha"/>
    <s v="bacteria"/>
    <s v="positive"/>
  </r>
  <r>
    <n v="152"/>
    <s v="KSM230092"/>
    <x v="10"/>
    <x v="27"/>
    <s v="Kanokon Bunpha"/>
    <s v="bacteria"/>
    <s v="positive"/>
  </r>
  <r>
    <n v="153"/>
    <s v="KSM230093"/>
    <x v="10"/>
    <x v="27"/>
    <s v="Kanokon Bunpha"/>
    <s v="bacteria"/>
    <s v="positive"/>
  </r>
  <r>
    <n v="154"/>
    <s v="KSM230111"/>
    <x v="11"/>
    <x v="28"/>
    <s v="Kanokon Bunpha"/>
    <s v="bacteria"/>
    <s v="positive"/>
  </r>
  <r>
    <n v="155"/>
    <s v="KSM230112"/>
    <x v="11"/>
    <x v="28"/>
    <s v="Kanokon Bunpha"/>
    <s v="bacteria"/>
    <s v="positive"/>
  </r>
  <r>
    <n v="156"/>
    <s v="KSM230113"/>
    <x v="11"/>
    <x v="28"/>
    <s v="Kanokon Bunpha"/>
    <s v="bacteria"/>
    <s v="positive"/>
  </r>
  <r>
    <n v="157"/>
    <s v="KSM230121"/>
    <x v="12"/>
    <x v="29"/>
    <s v="Kanokon Bunpha"/>
    <s v="bacteria"/>
    <s v="positive"/>
  </r>
  <r>
    <n v="158"/>
    <s v="KSM230122"/>
    <x v="12"/>
    <x v="29"/>
    <s v="Kanokon Bunpha"/>
    <s v="bacteria"/>
    <s v="positive"/>
  </r>
  <r>
    <n v="159"/>
    <s v="KSM230123"/>
    <x v="12"/>
    <x v="29"/>
    <s v="Kanokon Bunpha"/>
    <s v="bacteria"/>
    <s v="positive"/>
  </r>
  <r>
    <n v="160"/>
    <s v="KSM230131"/>
    <x v="7"/>
    <x v="22"/>
    <s v="Kanokon Bunpha"/>
    <s v="bacteria"/>
    <s v="positive"/>
  </r>
  <r>
    <n v="161"/>
    <s v="KSM230132"/>
    <x v="7"/>
    <x v="22"/>
    <s v="Kanokon Bunpha"/>
    <s v="bacteria"/>
    <s v="positive"/>
  </r>
  <r>
    <n v="162"/>
    <s v="KSM230133"/>
    <x v="7"/>
    <x v="22"/>
    <s v="Kanokon Bunpha"/>
    <s v="bacteria"/>
    <s v="positive"/>
  </r>
  <r>
    <n v="163"/>
    <s v="KSM230141"/>
    <x v="13"/>
    <x v="30"/>
    <s v="Kanokon Bunpha"/>
    <s v="bacteria"/>
    <s v="negative"/>
  </r>
  <r>
    <n v="164"/>
    <s v="KSM230142"/>
    <x v="13"/>
    <x v="30"/>
    <s v="Kanokon Bunpha"/>
    <s v="bacteria"/>
    <s v="negative"/>
  </r>
  <r>
    <n v="165"/>
    <s v="KSM230143"/>
    <x v="13"/>
    <x v="30"/>
    <s v="Kanokon Bunpha"/>
    <s v="bacteria"/>
    <s v="negative"/>
  </r>
  <r>
    <n v="166"/>
    <s v="KSM230151"/>
    <x v="14"/>
    <x v="31"/>
    <s v="Kanokon Bunpha"/>
    <s v="bacteria"/>
    <s v="positive"/>
  </r>
  <r>
    <n v="167"/>
    <s v="KSM230152"/>
    <x v="14"/>
    <x v="31"/>
    <s v="Kanokon Bunpha"/>
    <s v="bacteria"/>
    <s v="positive"/>
  </r>
  <r>
    <n v="168"/>
    <s v="KSM230153"/>
    <x v="14"/>
    <x v="31"/>
    <s v="Kanokon Bunpha"/>
    <s v="bacteria"/>
    <s v="positive"/>
  </r>
  <r>
    <n v="169"/>
    <s v="KSM230191"/>
    <x v="15"/>
    <x v="32"/>
    <s v="Kanokon Bunpha"/>
    <s v="bacteria"/>
    <s v="negative"/>
  </r>
  <r>
    <n v="170"/>
    <s v="KSM230192"/>
    <x v="15"/>
    <x v="32"/>
    <s v="Kanokon Bunpha"/>
    <s v="bacteria"/>
    <s v="negative"/>
  </r>
  <r>
    <n v="171"/>
    <s v="KSM230193"/>
    <x v="15"/>
    <x v="32"/>
    <s v="Kanokon Bunpha"/>
    <s v="bacteria"/>
    <s v="negative"/>
  </r>
  <r>
    <n v="172"/>
    <s v="KSM230231"/>
    <x v="9"/>
    <x v="26"/>
    <s v="Kanokon Bunpha"/>
    <s v="bacteria"/>
    <s v="negative"/>
  </r>
  <r>
    <n v="173"/>
    <s v="KSM230232"/>
    <x v="9"/>
    <x v="26"/>
    <s v="Kanokon Bunpha"/>
    <s v="bacteria"/>
    <s v="negative"/>
  </r>
  <r>
    <n v="174"/>
    <s v="KSM230233"/>
    <x v="9"/>
    <x v="26"/>
    <s v="Kanokon Bunpha"/>
    <s v="bacteria"/>
    <s v="negative"/>
  </r>
  <r>
    <n v="175"/>
    <s v="KSM230241"/>
    <x v="16"/>
    <x v="33"/>
    <s v="Kanokon Bunpha"/>
    <s v="bacteria"/>
    <s v="positive"/>
  </r>
  <r>
    <n v="176"/>
    <s v="KSM230242"/>
    <x v="16"/>
    <x v="33"/>
    <s v="Kanokon Bunpha"/>
    <s v="bacteria"/>
    <s v="positive"/>
  </r>
  <r>
    <n v="177"/>
    <s v="KSM230243"/>
    <x v="16"/>
    <x v="33"/>
    <s v="Kanokon Bunpha"/>
    <s v="bacteria"/>
    <s v="positive"/>
  </r>
  <r>
    <n v="178"/>
    <s v="KSM230271"/>
    <x v="16"/>
    <x v="33"/>
    <s v="Kanokon Bunpha"/>
    <s v="bacteria"/>
    <s v="positive"/>
  </r>
  <r>
    <n v="179"/>
    <s v="KSM230272"/>
    <x v="16"/>
    <x v="33"/>
    <s v="Kanokon Bunpha"/>
    <s v="bacteria"/>
    <s v="positive"/>
  </r>
  <r>
    <n v="180"/>
    <s v="KSM230273"/>
    <x v="16"/>
    <x v="33"/>
    <s v="Kanokon Bunpha"/>
    <s v="bacteria"/>
    <s v="positive"/>
  </r>
  <r>
    <n v="181"/>
    <s v="KSM230281"/>
    <x v="16"/>
    <x v="33"/>
    <s v="Kanokon Bunpha"/>
    <s v="bacteria"/>
    <s v="positive"/>
  </r>
  <r>
    <n v="182"/>
    <s v="KSM230282"/>
    <x v="16"/>
    <x v="33"/>
    <s v="Kanokon Bunpha"/>
    <s v="bacteria"/>
    <s v="positive"/>
  </r>
  <r>
    <n v="183"/>
    <s v="KSM230283"/>
    <x v="16"/>
    <x v="33"/>
    <s v="Kanokon Bunpha"/>
    <s v="bacteria"/>
    <s v="positive"/>
  </r>
  <r>
    <n v="184"/>
    <s v="KSM230291"/>
    <x v="16"/>
    <x v="33"/>
    <s v="Kanokon Bunpha"/>
    <s v="bacteria"/>
    <s v="positive"/>
  </r>
  <r>
    <n v="185"/>
    <s v="KSM230292"/>
    <x v="16"/>
    <x v="33"/>
    <s v="Kanokon Bunpha"/>
    <s v="bacteria"/>
    <s v="positive"/>
  </r>
  <r>
    <n v="186"/>
    <s v="KSM230293"/>
    <x v="16"/>
    <x v="33"/>
    <s v="Kanokon Bunpha"/>
    <s v="bacteria"/>
    <s v="positive"/>
  </r>
  <r>
    <n v="187"/>
    <s v="KSM230331"/>
    <x v="16"/>
    <x v="33"/>
    <s v="Kanokon Bunpha"/>
    <s v="bacteria"/>
    <s v="positive"/>
  </r>
  <r>
    <n v="188"/>
    <s v="KSM230332"/>
    <x v="16"/>
    <x v="33"/>
    <s v="Kanokon Bunpha"/>
    <s v="bacteria"/>
    <s v="positive"/>
  </r>
  <r>
    <n v="189"/>
    <s v="KSM230333"/>
    <x v="16"/>
    <x v="33"/>
    <s v="Kanokon Bunpha"/>
    <s v="bacteria"/>
    <s v="positive"/>
  </r>
  <r>
    <n v="190"/>
    <s v="KSM230361"/>
    <x v="17"/>
    <x v="34"/>
    <s v="Kanokon Bunpha"/>
    <s v="bacteria"/>
    <s v="negative"/>
  </r>
  <r>
    <n v="191"/>
    <s v="KSM230362"/>
    <x v="17"/>
    <x v="34"/>
    <s v="Kanokon Bunpha"/>
    <s v="bacteria"/>
    <s v="negative"/>
  </r>
  <r>
    <n v="192"/>
    <s v="KSM230363"/>
    <x v="17"/>
    <x v="34"/>
    <s v="Kanokon Bunpha"/>
    <s v="bacteria"/>
    <s v="negative"/>
  </r>
  <r>
    <n v="193"/>
    <s v="KSM230401"/>
    <x v="18"/>
    <x v="35"/>
    <s v="Kanokon Bunpha"/>
    <s v="bacteria"/>
    <s v="positive"/>
  </r>
  <r>
    <n v="194"/>
    <s v="KSM230402"/>
    <x v="18"/>
    <x v="35"/>
    <s v="Kanokon Bunpha"/>
    <s v="bacteria"/>
    <s v="positive"/>
  </r>
  <r>
    <n v="195"/>
    <s v="KSM230403"/>
    <x v="18"/>
    <x v="35"/>
    <s v="Kanokon Bunpha"/>
    <s v="bacteria"/>
    <s v="positive"/>
  </r>
  <r>
    <n v="196"/>
    <s v="KSM230421"/>
    <x v="1"/>
    <x v="11"/>
    <s v="Kanokon Bunpha"/>
    <s v="bacteria"/>
    <s v="negative"/>
  </r>
  <r>
    <n v="197"/>
    <s v="KSM230422"/>
    <x v="1"/>
    <x v="11"/>
    <s v="Kanokon Bunpha"/>
    <s v="bacteria"/>
    <s v="negative"/>
  </r>
  <r>
    <n v="198"/>
    <s v="KSM230423"/>
    <x v="1"/>
    <x v="11"/>
    <s v="Kanokon Bunpha"/>
    <s v="bacteria"/>
    <s v="negative"/>
  </r>
  <r>
    <n v="199"/>
    <s v="KSM230571"/>
    <x v="9"/>
    <x v="26"/>
    <s v="Kanokon Bunpha"/>
    <s v="bacteria"/>
    <s v="negative"/>
  </r>
  <r>
    <n v="200"/>
    <s v="KSM230572"/>
    <x v="9"/>
    <x v="26"/>
    <s v="Kanokon Bunpha"/>
    <s v="bacteria"/>
    <s v="negative"/>
  </r>
  <r>
    <n v="201"/>
    <s v="S1-L1-1"/>
    <x v="9"/>
    <x v="36"/>
    <s v="Sontaya Khamtib"/>
    <s v="bacteria"/>
    <s v="negative"/>
  </r>
  <r>
    <n v="202"/>
    <s v="S1-L1-2"/>
    <x v="9"/>
    <x v="36"/>
    <s v="Sontaya Khamtib"/>
    <s v="bacteria"/>
    <s v="negative"/>
  </r>
  <r>
    <n v="203"/>
    <s v="S1-L1-3"/>
    <x v="9"/>
    <x v="36"/>
    <s v="Sontaya Khamtib"/>
    <s v="bacteria"/>
    <s v="negative"/>
  </r>
  <r>
    <n v="204"/>
    <s v="S1-L1-4"/>
    <x v="9"/>
    <x v="36"/>
    <s v="Sontaya Khamtib"/>
    <s v="bacteria"/>
    <s v="negative"/>
  </r>
  <r>
    <n v="205"/>
    <s v="S1-L2-1"/>
    <x v="3"/>
    <x v="16"/>
    <s v="Sontaya Khamtib"/>
    <s v="bacteria"/>
    <s v="negative"/>
  </r>
  <r>
    <n v="206"/>
    <s v="S1-L2-2"/>
    <x v="3"/>
    <x v="16"/>
    <s v="Sontaya Khamtib"/>
    <s v="bacteria"/>
    <s v="negative"/>
  </r>
  <r>
    <n v="207"/>
    <s v="S1-L2-3"/>
    <x v="3"/>
    <x v="16"/>
    <s v="Sontaya Khamtib"/>
    <s v="bacteria"/>
    <s v="negative"/>
  </r>
  <r>
    <n v="208"/>
    <s v="S1-L2-4"/>
    <x v="3"/>
    <x v="16"/>
    <s v="Sontaya Khamtib"/>
    <s v="bacteria"/>
    <s v="negative"/>
  </r>
  <r>
    <n v="209"/>
    <s v="S2-L2-1"/>
    <x v="2"/>
    <x v="37"/>
    <s v="Sontaya Khamtib"/>
    <s v="bacteria"/>
    <s v="negative"/>
  </r>
  <r>
    <n v="210"/>
    <s v="S2-L2-2"/>
    <x v="2"/>
    <x v="37"/>
    <s v="Sontaya Khamtib"/>
    <s v="bacteria"/>
    <s v="negative"/>
  </r>
  <r>
    <n v="211"/>
    <s v="S2-L2-3"/>
    <x v="2"/>
    <x v="37"/>
    <s v="Sontaya Khamtib"/>
    <s v="bacteria"/>
    <s v="negative"/>
  </r>
  <r>
    <n v="212"/>
    <s v="S2-L2-4"/>
    <x v="2"/>
    <x v="37"/>
    <s v="Sontaya Khamtib"/>
    <s v="bacteria"/>
    <s v="negative"/>
  </r>
  <r>
    <n v="213"/>
    <s v="S2-U2-1"/>
    <x v="1"/>
    <x v="38"/>
    <s v="Sontaya Khamtib"/>
    <s v="bacteria"/>
    <s v="negative"/>
  </r>
  <r>
    <n v="214"/>
    <s v="S2-U2-2"/>
    <x v="1"/>
    <x v="38"/>
    <s v="Sontaya Khamtib"/>
    <s v="bacteria"/>
    <s v="negative"/>
  </r>
  <r>
    <n v="215"/>
    <s v="S2-U2-3"/>
    <x v="1"/>
    <x v="38"/>
    <s v="Sontaya Khamtib"/>
    <s v="bacteria"/>
    <s v="negative"/>
  </r>
  <r>
    <n v="216"/>
    <s v="S2-U2-4"/>
    <x v="1"/>
    <x v="38"/>
    <s v="Sontaya Khamtib"/>
    <s v="bacteria"/>
    <s v="negative"/>
  </r>
  <r>
    <n v="217"/>
    <s v="S3-U3-1"/>
    <x v="2"/>
    <x v="2"/>
    <s v="Sontaya Khamtib"/>
    <s v="bacteria"/>
    <s v="negative"/>
  </r>
  <r>
    <n v="218"/>
    <s v="S3-U3-2"/>
    <x v="2"/>
    <x v="2"/>
    <s v="Sontaya Khamtib"/>
    <s v="bacteria"/>
    <s v="negative"/>
  </r>
  <r>
    <n v="219"/>
    <s v="S3-U3-3"/>
    <x v="2"/>
    <x v="2"/>
    <s v="Sontaya Khamtib"/>
    <s v="bacteria"/>
    <s v="negative"/>
  </r>
  <r>
    <n v="220"/>
    <s v="S3-U3-4"/>
    <x v="2"/>
    <x v="2"/>
    <s v="Sontaya Khamtib"/>
    <s v="bacteria"/>
    <s v="negative"/>
  </r>
  <r>
    <n v="221"/>
    <s v="S6-U3-1"/>
    <x v="9"/>
    <x v="2"/>
    <s v="Sontaya Khamtib"/>
    <s v="bacteria"/>
    <s v="negative"/>
  </r>
  <r>
    <n v="222"/>
    <s v="S6-U3-2"/>
    <x v="9"/>
    <x v="2"/>
    <s v="Sontaya Khamtib"/>
    <s v="bacteria"/>
    <s v="negative"/>
  </r>
  <r>
    <n v="223"/>
    <s v="S6-U3-3"/>
    <x v="9"/>
    <x v="2"/>
    <s v="Sontaya Khamtib"/>
    <s v="bacteria"/>
    <s v="negative"/>
  </r>
  <r>
    <n v="224"/>
    <s v="S6-U3-4"/>
    <x v="9"/>
    <x v="2"/>
    <s v="Sontaya Khamtib"/>
    <s v="bacteria"/>
    <s v="negative"/>
  </r>
  <r>
    <n v="225"/>
    <s v="S6-U3-5"/>
    <x v="9"/>
    <x v="2"/>
    <s v="Sontaya Khamtib"/>
    <s v="bacteria"/>
    <s v="negative"/>
  </r>
  <r>
    <n v="226"/>
    <s v="S15-U5-1"/>
    <x v="3"/>
    <x v="2"/>
    <s v="Sontaya Khamtib"/>
    <s v="bacteria"/>
    <s v="negative"/>
  </r>
  <r>
    <n v="227"/>
    <s v="S15-U5-2"/>
    <x v="3"/>
    <x v="2"/>
    <s v="Sontaya Khamtib"/>
    <s v="bacteria"/>
    <s v="negative"/>
  </r>
  <r>
    <n v="228"/>
    <s v="S15-U5-3"/>
    <x v="3"/>
    <x v="2"/>
    <s v="Sontaya Khamtib"/>
    <s v="bacteria"/>
    <s v="negative"/>
  </r>
  <r>
    <n v="229"/>
    <s v="S15-U5-4"/>
    <x v="3"/>
    <x v="2"/>
    <s v="Sontaya Khamtib"/>
    <s v="bacteria"/>
    <s v="negative"/>
  </r>
  <r>
    <n v="230"/>
    <s v="S15-U5-5"/>
    <x v="3"/>
    <x v="2"/>
    <s v="Sontaya Khamtib"/>
    <s v="bacteria"/>
    <s v="negative"/>
  </r>
  <r>
    <n v="231"/>
    <s v="S15-U6-1"/>
    <x v="3"/>
    <x v="39"/>
    <s v="Sontaya Khamtib"/>
    <s v="bacteria"/>
    <s v="negative"/>
  </r>
  <r>
    <n v="232"/>
    <s v="S15-U6-2"/>
    <x v="3"/>
    <x v="39"/>
    <s v="Sontaya Khamtib"/>
    <s v="bacteria"/>
    <s v="negative"/>
  </r>
  <r>
    <n v="233"/>
    <s v="S15-U6-3"/>
    <x v="3"/>
    <x v="39"/>
    <s v="Sontaya Khamtib"/>
    <s v="bacteria"/>
    <s v="negative"/>
  </r>
  <r>
    <n v="234"/>
    <s v="S15-U6-4"/>
    <x v="3"/>
    <x v="39"/>
    <s v="Sontaya Khamtib"/>
    <s v="bacteria"/>
    <s v="negative"/>
  </r>
  <r>
    <n v="235"/>
    <s v="S16-U1-1"/>
    <x v="9"/>
    <x v="40"/>
    <s v="Sontaya Khamtib"/>
    <s v="bacteria"/>
    <s v="negative"/>
  </r>
  <r>
    <n v="236"/>
    <s v="S16-U1-2"/>
    <x v="9"/>
    <x v="40"/>
    <s v="Sontaya Khamtib"/>
    <s v="bacteria"/>
    <s v="negative"/>
  </r>
  <r>
    <n v="237"/>
    <s v="S16-U1-3"/>
    <x v="9"/>
    <x v="40"/>
    <s v="Sontaya Khamtib"/>
    <s v="bacteria"/>
    <s v="negative"/>
  </r>
  <r>
    <n v="238"/>
    <s v="S16-U1-4"/>
    <x v="9"/>
    <x v="40"/>
    <s v="Sontaya Khamtib"/>
    <s v="bacteria"/>
    <s v="negative"/>
  </r>
  <r>
    <n v="239"/>
    <s v="S16-U5-1"/>
    <x v="1"/>
    <x v="41"/>
    <s v="Sontaya Khamtib"/>
    <s v="bacteria"/>
    <s v="negative"/>
  </r>
  <r>
    <n v="240"/>
    <s v="S16-U5-2"/>
    <x v="1"/>
    <x v="41"/>
    <s v="Sontaya Khamtib"/>
    <s v="bacteria"/>
    <s v="negative"/>
  </r>
  <r>
    <n v="241"/>
    <s v="S16-U5-3"/>
    <x v="1"/>
    <x v="41"/>
    <s v="Sontaya Khamtib"/>
    <s v="bacteria"/>
    <s v="negative"/>
  </r>
  <r>
    <n v="242"/>
    <s v="S16-U5-4"/>
    <x v="1"/>
    <x v="41"/>
    <s v="Sontaya Khamtib"/>
    <s v="bacteria"/>
    <s v="negative"/>
  </r>
  <r>
    <n v="243"/>
    <s v="S16-U2-1"/>
    <x v="9"/>
    <x v="2"/>
    <s v="Sontaya Khamtib"/>
    <s v="bacteria"/>
    <s v="negative"/>
  </r>
  <r>
    <n v="244"/>
    <s v="S16-U2-2"/>
    <x v="9"/>
    <x v="2"/>
    <s v="Sontaya Khamtib"/>
    <s v="bacteria"/>
    <s v="negative"/>
  </r>
  <r>
    <n v="245"/>
    <s v="S16-U2-3"/>
    <x v="9"/>
    <x v="2"/>
    <s v="Sontaya Khamtib"/>
    <s v="bacteria"/>
    <s v="negative"/>
  </r>
  <r>
    <n v="246"/>
    <s v="S16-U2-4"/>
    <x v="9"/>
    <x v="2"/>
    <s v="Sontaya Khamtib"/>
    <s v="bacteria"/>
    <s v="negative"/>
  </r>
  <r>
    <n v="247"/>
    <s v="S17-U7-1"/>
    <x v="9"/>
    <x v="42"/>
    <s v="Sontaya Khamtib"/>
    <s v="bacteria"/>
    <s v="negative"/>
  </r>
  <r>
    <n v="248"/>
    <s v="S17-U7-2"/>
    <x v="9"/>
    <x v="42"/>
    <s v="Sontaya Khamtib"/>
    <s v="bacteria"/>
    <s v="negative"/>
  </r>
  <r>
    <n v="249"/>
    <s v="S17-U7-3"/>
    <x v="9"/>
    <x v="42"/>
    <s v="Sontaya Khamtib"/>
    <s v="bacteria"/>
    <s v="negative"/>
  </r>
  <r>
    <n v="250"/>
    <s v="S17-U7-4"/>
    <x v="9"/>
    <x v="42"/>
    <s v="Sontaya Khamtib"/>
    <s v="bacteria"/>
    <s v="negative"/>
  </r>
  <r>
    <n v="251"/>
    <s v="S17-U7-5"/>
    <x v="9"/>
    <x v="42"/>
    <s v="Sontaya Khamtib"/>
    <s v="bacteria"/>
    <s v="negative"/>
  </r>
  <r>
    <n v="252"/>
    <s v="S19-L1-1"/>
    <x v="2"/>
    <x v="43"/>
    <s v="Sontaya Khamtib"/>
    <s v="bacteria"/>
    <s v="negative"/>
  </r>
  <r>
    <n v="253"/>
    <s v="S19-L1-2"/>
    <x v="2"/>
    <x v="43"/>
    <s v="Sontaya Khamtib"/>
    <s v="bacteria"/>
    <s v="negative"/>
  </r>
  <r>
    <n v="254"/>
    <s v="S19-L1-3"/>
    <x v="2"/>
    <x v="43"/>
    <s v="Sontaya Khamtib"/>
    <s v="bacteria"/>
    <s v="negative"/>
  </r>
  <r>
    <n v="255"/>
    <s v="S19-L1-4"/>
    <x v="2"/>
    <x v="43"/>
    <s v="Sontaya Khamtib"/>
    <s v="bacteria"/>
    <s v="negative"/>
  </r>
  <r>
    <n v="256"/>
    <s v="DASI004-1"/>
    <x v="2"/>
    <x v="10"/>
    <s v="Sontaya Khamtib"/>
    <s v="bacteria"/>
    <s v="negative"/>
  </r>
  <r>
    <n v="257"/>
    <s v="DASI004-2"/>
    <x v="2"/>
    <x v="10"/>
    <s v="Sontaya Khamtib"/>
    <s v="bacteria"/>
    <s v="negative"/>
  </r>
  <r>
    <n v="258"/>
    <s v="DASI004-3"/>
    <x v="2"/>
    <x v="10"/>
    <s v="Sontaya Khamtib"/>
    <s v="bacteria"/>
    <s v="negative"/>
  </r>
  <r>
    <n v="259"/>
    <s v="DASI004-3"/>
    <x v="2"/>
    <x v="10"/>
    <s v="Sontaya Khamtib"/>
    <s v="bacteria"/>
    <s v="negative"/>
  </r>
  <r>
    <n v="260"/>
    <s v="DASI004-4"/>
    <x v="2"/>
    <x v="10"/>
    <s v="Sontaya Khamtib"/>
    <s v="bacteria"/>
    <s v="negative"/>
  </r>
  <r>
    <n v="261"/>
    <s v="DASI016-1"/>
    <x v="10"/>
    <x v="44"/>
    <s v="Sontaya Khamtib"/>
    <s v="bacteria"/>
    <s v="positive"/>
  </r>
  <r>
    <n v="262"/>
    <s v="DASI016-2"/>
    <x v="10"/>
    <x v="44"/>
    <s v="Sontaya Khamtib"/>
    <s v="bacteria"/>
    <s v="positive"/>
  </r>
  <r>
    <n v="263"/>
    <s v="DASI016-3"/>
    <x v="10"/>
    <x v="44"/>
    <s v="Sontaya Khamtib"/>
    <s v="bacteria"/>
    <s v="positive"/>
  </r>
  <r>
    <n v="264"/>
    <s v="DASI016-4"/>
    <x v="10"/>
    <x v="44"/>
    <s v="Sontaya Khamtib"/>
    <s v="bacteria"/>
    <s v="positive"/>
  </r>
  <r>
    <n v="265"/>
    <s v="DASI016-5"/>
    <x v="10"/>
    <x v="44"/>
    <s v="Sontaya Khamtib"/>
    <s v="bacteria"/>
    <s v="positive"/>
  </r>
  <r>
    <n v="266"/>
    <s v="DASI019-1"/>
    <x v="9"/>
    <x v="40"/>
    <s v="Sontaya Khamtib"/>
    <s v="bacteria"/>
    <s v="negative"/>
  </r>
  <r>
    <n v="267"/>
    <s v="DASI019-2"/>
    <x v="9"/>
    <x v="40"/>
    <s v="Sontaya Khamtib"/>
    <s v="bacteria"/>
    <s v="negative"/>
  </r>
  <r>
    <n v="268"/>
    <s v="DASI019-3"/>
    <x v="9"/>
    <x v="40"/>
    <s v="Sontaya Khamtib"/>
    <s v="bacteria"/>
    <s v="negative"/>
  </r>
  <r>
    <n v="269"/>
    <s v="DASI019-4"/>
    <x v="9"/>
    <x v="40"/>
    <s v="Sontaya Khamtib"/>
    <s v="bacteria"/>
    <s v="negative"/>
  </r>
  <r>
    <n v="270"/>
    <s v="DASI019-5"/>
    <x v="9"/>
    <x v="40"/>
    <s v="Sontaya Khamtib"/>
    <s v="bacteria"/>
    <s v="negative"/>
  </r>
  <r>
    <n v="271"/>
    <s v="DASI020-1"/>
    <x v="19"/>
    <x v="45"/>
    <s v="Sontaya Khamtib"/>
    <s v="bacteria"/>
    <s v="negative"/>
  </r>
  <r>
    <n v="272"/>
    <s v="DASI020-2"/>
    <x v="19"/>
    <x v="45"/>
    <s v="Sontaya Khamtib"/>
    <s v="bacteria"/>
    <s v="negative"/>
  </r>
  <r>
    <n v="273"/>
    <s v="DASI020-3"/>
    <x v="19"/>
    <x v="45"/>
    <s v="Sontaya Khamtib"/>
    <s v="bacteria"/>
    <s v="negative"/>
  </r>
  <r>
    <n v="274"/>
    <s v="DASI020-4"/>
    <x v="19"/>
    <x v="45"/>
    <s v="Sontaya Khamtib"/>
    <s v="bacteria"/>
    <s v="negative"/>
  </r>
  <r>
    <n v="275"/>
    <s v="DASI020-5"/>
    <x v="19"/>
    <x v="45"/>
    <s v="Sontaya Khamtib"/>
    <s v="bacteria"/>
    <s v="negative"/>
  </r>
  <r>
    <n v="276"/>
    <s v="DASI021-1"/>
    <x v="10"/>
    <x v="44"/>
    <s v="Sontaya Khamtib"/>
    <s v="bacteria"/>
    <s v="positive"/>
  </r>
  <r>
    <n v="277"/>
    <s v="DASI021-2"/>
    <x v="10"/>
    <x v="44"/>
    <s v="Sontaya Khamtib"/>
    <s v="bacteria"/>
    <s v="positive"/>
  </r>
  <r>
    <n v="278"/>
    <s v="DASI021-3"/>
    <x v="10"/>
    <x v="44"/>
    <s v="Sontaya Khamtib"/>
    <s v="bacteria"/>
    <s v="positive"/>
  </r>
  <r>
    <n v="279"/>
    <s v="DASI021-4"/>
    <x v="10"/>
    <x v="44"/>
    <s v="Sontaya Khamtib"/>
    <s v="bacteria"/>
    <s v="positive"/>
  </r>
  <r>
    <n v="280"/>
    <s v="DASI021-5"/>
    <x v="10"/>
    <x v="44"/>
    <s v="Sontaya Khamtib"/>
    <s v="bacteria"/>
    <s v="positive"/>
  </r>
  <r>
    <n v="281"/>
    <s v="DASI023-1"/>
    <x v="10"/>
    <x v="46"/>
    <s v="Sontaya Khamtib"/>
    <s v="bacteria"/>
    <s v="positive"/>
  </r>
  <r>
    <n v="282"/>
    <s v="DASI023-2"/>
    <x v="10"/>
    <x v="46"/>
    <s v="Sontaya Khamtib"/>
    <s v="bacteria"/>
    <s v="positive"/>
  </r>
  <r>
    <n v="283"/>
    <s v="DASI023-3"/>
    <x v="10"/>
    <x v="46"/>
    <s v="Sontaya Khamtib"/>
    <s v="bacteria"/>
    <s v="positive"/>
  </r>
  <r>
    <n v="284"/>
    <s v="DASI023-4"/>
    <x v="10"/>
    <x v="46"/>
    <s v="Sontaya Khamtib"/>
    <s v="bacteria"/>
    <s v="positive"/>
  </r>
  <r>
    <n v="285"/>
    <s v="DASI023-5"/>
    <x v="10"/>
    <x v="46"/>
    <s v="Sontaya Khamtib"/>
    <s v="bacteria"/>
    <s v="positive"/>
  </r>
  <r>
    <n v="286"/>
    <s v="DASI024-1"/>
    <x v="10"/>
    <x v="46"/>
    <s v="Sontaya Khamtib"/>
    <s v="bacteria"/>
    <s v="positive"/>
  </r>
  <r>
    <n v="287"/>
    <s v="DASI024-2"/>
    <x v="10"/>
    <x v="46"/>
    <s v="Sontaya Khamtib"/>
    <s v="bacteria"/>
    <s v="positive"/>
  </r>
  <r>
    <n v="288"/>
    <s v="DASI024-3"/>
    <x v="10"/>
    <x v="46"/>
    <s v="Sontaya Khamtib"/>
    <s v="bacteria"/>
    <s v="positive"/>
  </r>
  <r>
    <n v="289"/>
    <s v="DASI024-4"/>
    <x v="10"/>
    <x v="46"/>
    <s v="Sontaya Khamtib"/>
    <s v="bacteria"/>
    <s v="positive"/>
  </r>
  <r>
    <n v="290"/>
    <s v="DASI024-5"/>
    <x v="10"/>
    <x v="46"/>
    <s v="Sontaya Khamtib"/>
    <s v="bacteria"/>
    <s v="positive"/>
  </r>
  <r>
    <n v="291"/>
    <s v="DASI028-1"/>
    <x v="10"/>
    <x v="46"/>
    <s v="Sontaya Khamtib"/>
    <s v="bacteria"/>
    <s v="positive"/>
  </r>
  <r>
    <n v="292"/>
    <s v="DASI028-2"/>
    <x v="10"/>
    <x v="46"/>
    <s v="Sontaya Khamtib"/>
    <s v="bacteria"/>
    <s v="positive"/>
  </r>
  <r>
    <n v="293"/>
    <s v="DASI028-3"/>
    <x v="10"/>
    <x v="46"/>
    <s v="Sontaya Khamtib"/>
    <s v="bacteria"/>
    <s v="positive"/>
  </r>
  <r>
    <n v="294"/>
    <s v="DASI028-4"/>
    <x v="10"/>
    <x v="46"/>
    <s v="Sontaya Khamtib"/>
    <s v="bacteria"/>
    <s v="positive"/>
  </r>
  <r>
    <n v="295"/>
    <s v="DASI028-5"/>
    <x v="10"/>
    <x v="46"/>
    <s v="Sontaya Khamtib"/>
    <s v="bacteria"/>
    <s v="positive"/>
  </r>
  <r>
    <n v="296"/>
    <s v="DASI031-1"/>
    <x v="10"/>
    <x v="47"/>
    <s v="Sontaya Khamtib"/>
    <s v="bacteria"/>
    <s v="positive"/>
  </r>
  <r>
    <n v="297"/>
    <s v="DASI031-2"/>
    <x v="10"/>
    <x v="47"/>
    <s v="Sontaya Khamtib"/>
    <s v="bacteria"/>
    <s v="positive"/>
  </r>
  <r>
    <n v="298"/>
    <s v="DASI031-3"/>
    <x v="10"/>
    <x v="47"/>
    <s v="Sontaya Khamtib"/>
    <s v="bacteria"/>
    <s v="positive"/>
  </r>
  <r>
    <n v="299"/>
    <s v="DASI031-4"/>
    <x v="10"/>
    <x v="47"/>
    <s v="Sontaya Khamtib"/>
    <s v="bacteria"/>
    <s v="positive"/>
  </r>
  <r>
    <n v="300"/>
    <s v="DASI031-5"/>
    <x v="10"/>
    <x v="47"/>
    <s v="Sontaya Khamtib"/>
    <s v="bacteria"/>
    <s v="positiv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n v="1"/>
    <s v="DASA03001"/>
    <x v="0"/>
    <x v="0"/>
    <s v="Monchai Manassila"/>
    <s v="bacteria"/>
    <s v="negative"/>
  </r>
  <r>
    <n v="2"/>
    <s v="DASA03003"/>
    <x v="0"/>
    <x v="0"/>
    <s v="Monchai Manassila"/>
    <s v="bacteria"/>
    <s v="negative"/>
  </r>
  <r>
    <n v="3"/>
    <s v="DASA03004"/>
    <x v="0"/>
    <x v="1"/>
    <s v="Monchai Manassila"/>
    <s v="bacteria"/>
    <s v="negative"/>
  </r>
  <r>
    <n v="4"/>
    <s v="DASA03005"/>
    <x v="0"/>
    <x v="2"/>
    <s v="Monchai Manassila"/>
    <s v="bacteria"/>
    <s v="negative"/>
  </r>
  <r>
    <n v="5"/>
    <s v="DASA03006"/>
    <x v="0"/>
    <x v="0"/>
    <s v="Monchai Manassila"/>
    <s v="bacteria"/>
    <s v="negative"/>
  </r>
  <r>
    <n v="6"/>
    <s v="DASA03007"/>
    <x v="0"/>
    <x v="1"/>
    <s v="Monchai Manassila"/>
    <s v="bacteria"/>
    <s v="negative"/>
  </r>
  <r>
    <n v="7"/>
    <s v="DASA03008"/>
    <x v="0"/>
    <x v="3"/>
    <s v="Monchai Manassila"/>
    <s v="bacteria"/>
    <s v="negative"/>
  </r>
  <r>
    <n v="8"/>
    <s v="DASA03009"/>
    <x v="0"/>
    <x v="1"/>
    <s v="Monchai Manassila"/>
    <s v="bacteria"/>
    <s v="negative"/>
  </r>
  <r>
    <n v="9"/>
    <s v="DASA03010"/>
    <x v="0"/>
    <x v="1"/>
    <s v="Monchai Manassila"/>
    <s v="bacteria"/>
    <s v="negative"/>
  </r>
  <r>
    <n v="10"/>
    <s v="DASA03013"/>
    <x v="0"/>
    <x v="0"/>
    <s v="Monchai Manassila"/>
    <s v="bacteria"/>
    <s v="negative"/>
  </r>
  <r>
    <n v="11"/>
    <s v="DASA03015"/>
    <x v="0"/>
    <x v="3"/>
    <s v="Monchai Manassila"/>
    <s v="bacteria"/>
    <s v="negative"/>
  </r>
  <r>
    <n v="12"/>
    <s v="DASA03016"/>
    <x v="0"/>
    <x v="0"/>
    <s v="Monchai Manassila"/>
    <s v="bacteria"/>
    <s v="negative"/>
  </r>
  <r>
    <n v="13"/>
    <s v="DASA03017"/>
    <x v="0"/>
    <x v="0"/>
    <s v="Monchai Manassila"/>
    <s v="bacteria"/>
    <s v="negative"/>
  </r>
  <r>
    <n v="14"/>
    <s v="DASA03018"/>
    <x v="0"/>
    <x v="4"/>
    <s v="Monchai Manassila"/>
    <s v="bacteria"/>
    <s v="negative"/>
  </r>
  <r>
    <n v="15"/>
    <s v="DASA03021"/>
    <x v="0"/>
    <x v="1"/>
    <s v="Monchai Manassila"/>
    <s v="bacteria"/>
    <s v="negative"/>
  </r>
  <r>
    <n v="16"/>
    <s v="DASA03026"/>
    <x v="0"/>
    <x v="0"/>
    <s v="Monchai Manassila"/>
    <s v="bacteria"/>
    <s v="negative"/>
  </r>
  <r>
    <n v="17"/>
    <s v="DASA03028"/>
    <x v="0"/>
    <x v="4"/>
    <s v="Monchai Manassila"/>
    <s v="bacteria"/>
    <s v="negative"/>
  </r>
  <r>
    <n v="18"/>
    <s v="DASA03030"/>
    <x v="0"/>
    <x v="0"/>
    <s v="Monchai Manassila"/>
    <s v="bacteria"/>
    <s v="negative"/>
  </r>
  <r>
    <n v="19"/>
    <s v="DASA03031"/>
    <x v="0"/>
    <x v="0"/>
    <s v="Monchai Manassila"/>
    <s v="bacteria"/>
    <s v="negative"/>
  </r>
  <r>
    <n v="20"/>
    <s v="DASA03032"/>
    <x v="0"/>
    <x v="0"/>
    <s v="Monchai Manassila"/>
    <s v="bacteria"/>
    <s v="negative"/>
  </r>
  <r>
    <n v="21"/>
    <s v="DASA03033"/>
    <x v="0"/>
    <x v="5"/>
    <s v="Monchai Manassila"/>
    <s v="bacteria"/>
    <s v="negative"/>
  </r>
  <r>
    <n v="22"/>
    <s v="DASA03039"/>
    <x v="0"/>
    <x v="2"/>
    <s v="Monchai Manassila"/>
    <s v="bacteria"/>
    <s v="negative"/>
  </r>
  <r>
    <n v="23"/>
    <s v="DASA03041"/>
    <x v="0"/>
    <x v="1"/>
    <s v="Monchai Manassila"/>
    <s v="bacteria"/>
    <s v="negative"/>
  </r>
  <r>
    <n v="24"/>
    <s v="DASA03046"/>
    <x v="0"/>
    <x v="0"/>
    <s v="Monchai Manassila"/>
    <s v="bacteria"/>
    <s v="negative"/>
  </r>
  <r>
    <n v="25"/>
    <s v="DASA03047"/>
    <x v="0"/>
    <x v="0"/>
    <s v="Monchai Manassila"/>
    <s v="bacteria"/>
    <s v="negative"/>
  </r>
  <r>
    <n v="26"/>
    <s v="DASA03048"/>
    <x v="0"/>
    <x v="0"/>
    <s v="Monchai Manassila"/>
    <s v="bacteria"/>
    <s v="negative"/>
  </r>
  <r>
    <n v="27"/>
    <s v="DASA03050"/>
    <x v="0"/>
    <x v="4"/>
    <s v="Monchai Manassila"/>
    <s v="bacteria"/>
    <s v="negative"/>
  </r>
  <r>
    <n v="28"/>
    <s v="DASA03052"/>
    <x v="0"/>
    <x v="0"/>
    <s v="Monchai Manassila"/>
    <s v="bacteria"/>
    <s v="negative"/>
  </r>
  <r>
    <n v="29"/>
    <s v="DASA03053"/>
    <x v="0"/>
    <x v="0"/>
    <s v="Monchai Manassila"/>
    <s v="bacteria"/>
    <s v="negative"/>
  </r>
  <r>
    <n v="30"/>
    <s v="DASA03057"/>
    <x v="0"/>
    <x v="0"/>
    <s v="Monchai Manassila"/>
    <s v="bacteria"/>
    <s v="negative"/>
  </r>
  <r>
    <n v="31"/>
    <s v="DASA03060"/>
    <x v="0"/>
    <x v="0"/>
    <s v="Monchai Manassila"/>
    <s v="bacteria"/>
    <s v="negative"/>
  </r>
  <r>
    <n v="32"/>
    <s v="DASA03066"/>
    <x v="0"/>
    <x v="1"/>
    <s v="Monchai Manassila"/>
    <s v="bacteria"/>
    <s v="negative"/>
  </r>
  <r>
    <n v="33"/>
    <s v="DASA03068"/>
    <x v="0"/>
    <x v="0"/>
    <s v="Monchai Manassila"/>
    <s v="bacteria"/>
    <s v="negative"/>
  </r>
  <r>
    <n v="34"/>
    <s v="DASA03071"/>
    <x v="0"/>
    <x v="0"/>
    <s v="Monchai Manassila"/>
    <s v="bacteria"/>
    <s v="negative"/>
  </r>
  <r>
    <n v="35"/>
    <s v="DASA03072"/>
    <x v="0"/>
    <x v="0"/>
    <s v="Monchai Manassila"/>
    <s v="bacteria"/>
    <s v="negative"/>
  </r>
  <r>
    <n v="36"/>
    <s v="DASA03075"/>
    <x v="0"/>
    <x v="0"/>
    <s v="Monchai Manassila"/>
    <s v="bacteria"/>
    <s v="negative"/>
  </r>
  <r>
    <n v="37"/>
    <s v="DASA03084"/>
    <x v="0"/>
    <x v="1"/>
    <s v="Monchai Manassila"/>
    <s v="bacteria"/>
    <s v="negative"/>
  </r>
  <r>
    <n v="38"/>
    <s v="DASA03085"/>
    <x v="0"/>
    <x v="0"/>
    <s v="Monchai Manassila"/>
    <s v="bacteria"/>
    <s v="negative"/>
  </r>
  <r>
    <n v="39"/>
    <s v="DASA03093"/>
    <x v="0"/>
    <x v="1"/>
    <s v="Monchai Manassila"/>
    <s v="bacteria"/>
    <s v="negative"/>
  </r>
  <r>
    <n v="40"/>
    <s v="DASA03094"/>
    <x v="0"/>
    <x v="0"/>
    <s v="Monchai Manassila"/>
    <s v="bacteria"/>
    <s v="negative"/>
  </r>
  <r>
    <n v="41"/>
    <s v="DASA03102"/>
    <x v="0"/>
    <x v="0"/>
    <s v="Monchai Manassila"/>
    <s v="bacteria"/>
    <s v="negative"/>
  </r>
  <r>
    <n v="42"/>
    <s v="DASA03118"/>
    <x v="0"/>
    <x v="0"/>
    <s v="Monchai Manassila"/>
    <s v="bacteria"/>
    <s v="negative"/>
  </r>
  <r>
    <n v="43"/>
    <s v="DASA03119"/>
    <x v="0"/>
    <x v="2"/>
    <s v="Monchai Manassila"/>
    <s v="bacteria"/>
    <s v="negative"/>
  </r>
  <r>
    <n v="44"/>
    <s v="DASA03120"/>
    <x v="0"/>
    <x v="0"/>
    <s v="Monchai Manassila"/>
    <s v="bacteria"/>
    <s v="negative"/>
  </r>
  <r>
    <n v="45"/>
    <s v="DASA03122"/>
    <x v="0"/>
    <x v="4"/>
    <s v="Monchai Manassila"/>
    <s v="bacteria"/>
    <s v="negative"/>
  </r>
  <r>
    <n v="46"/>
    <s v="DASA03123"/>
    <x v="0"/>
    <x v="0"/>
    <s v="Monchai Manassila"/>
    <s v="bacteria"/>
    <s v="negative"/>
  </r>
  <r>
    <n v="47"/>
    <s v="DASA03124"/>
    <x v="0"/>
    <x v="6"/>
    <s v="Monchai Manassila"/>
    <s v="bacteria"/>
    <s v="negative"/>
  </r>
  <r>
    <n v="48"/>
    <s v="DASA03126"/>
    <x v="0"/>
    <x v="7"/>
    <s v="Monchai Manassila"/>
    <s v="bacteria"/>
    <s v="negative"/>
  </r>
  <r>
    <n v="49"/>
    <s v="DASA03135"/>
    <x v="0"/>
    <x v="0"/>
    <s v="Monchai Manassila"/>
    <s v="bacteria"/>
    <s v="negative"/>
  </r>
  <r>
    <n v="50"/>
    <s v="DASA03136"/>
    <x v="0"/>
    <x v="0"/>
    <s v="Monchai Manassila"/>
    <s v="bacteria"/>
    <s v="negative"/>
  </r>
  <r>
    <n v="51"/>
    <s v="DASA03138"/>
    <x v="0"/>
    <x v="0"/>
    <s v="Monchai Manassila"/>
    <s v="bacteria"/>
    <s v="negative"/>
  </r>
  <r>
    <n v="52"/>
    <s v="DASA03139"/>
    <x v="0"/>
    <x v="6"/>
    <s v="Monchai Manassila"/>
    <s v="bacteria"/>
    <s v="negative"/>
  </r>
  <r>
    <n v="53"/>
    <s v="DASA03156"/>
    <x v="0"/>
    <x v="1"/>
    <s v="Monchai Manassila"/>
    <s v="bacteria"/>
    <s v="negative"/>
  </r>
  <r>
    <n v="54"/>
    <s v="DASA03178"/>
    <x v="0"/>
    <x v="6"/>
    <s v="Monchai Manassila"/>
    <s v="bacteria"/>
    <s v="negative"/>
  </r>
  <r>
    <n v="55"/>
    <s v="DASA03179"/>
    <x v="0"/>
    <x v="0"/>
    <s v="Monchai Manassila"/>
    <s v="bacteria"/>
    <s v="negative"/>
  </r>
  <r>
    <n v="56"/>
    <s v="DASA03180"/>
    <x v="0"/>
    <x v="0"/>
    <s v="Monchai Manassila"/>
    <s v="bacteria"/>
    <s v="negative"/>
  </r>
  <r>
    <n v="57"/>
    <s v="DASA03181"/>
    <x v="0"/>
    <x v="0"/>
    <s v="Monchai Manassila"/>
    <s v="bacteria"/>
    <s v="negative"/>
  </r>
  <r>
    <n v="58"/>
    <s v="DASA03183"/>
    <x v="0"/>
    <x v="0"/>
    <s v="Monchai Manassila"/>
    <s v="bacteria"/>
    <s v="negative"/>
  </r>
  <r>
    <n v="59"/>
    <s v="DASA03184"/>
    <x v="0"/>
    <x v="0"/>
    <s v="Monchai Manassila"/>
    <s v="bacteria"/>
    <s v="negative"/>
  </r>
  <r>
    <n v="60"/>
    <s v="DASA03186"/>
    <x v="0"/>
    <x v="0"/>
    <s v="Monchai Manassila"/>
    <s v="bacteria"/>
    <s v="negative"/>
  </r>
  <r>
    <n v="61"/>
    <s v="DASA03190"/>
    <x v="0"/>
    <x v="0"/>
    <s v="Monchai Manassila"/>
    <s v="bacteria"/>
    <s v="negative"/>
  </r>
  <r>
    <n v="62"/>
    <s v="DASA03191"/>
    <x v="0"/>
    <x v="0"/>
    <s v="Monchai Manassila"/>
    <s v="bacteria"/>
    <s v="negative"/>
  </r>
  <r>
    <n v="63"/>
    <s v="DASA03192"/>
    <x v="0"/>
    <x v="0"/>
    <s v="Monchai Manassila"/>
    <s v="bacteria"/>
    <s v="negative"/>
  </r>
  <r>
    <n v="64"/>
    <s v="DASA03199"/>
    <x v="0"/>
    <x v="0"/>
    <s v="Monchai Manassila"/>
    <s v="bacteria"/>
    <s v="negative"/>
  </r>
  <r>
    <n v="65"/>
    <s v="DASA03209"/>
    <x v="0"/>
    <x v="1"/>
    <s v="Monchai Manassila"/>
    <s v="bacteria"/>
    <s v="negative"/>
  </r>
  <r>
    <n v="66"/>
    <s v="DASA03211"/>
    <x v="0"/>
    <x v="1"/>
    <s v="Monchai Manassila"/>
    <s v="bacteria"/>
    <s v="negative"/>
  </r>
  <r>
    <n v="67"/>
    <s v="DASA03212"/>
    <x v="0"/>
    <x v="1"/>
    <s v="Monchai Manassila"/>
    <s v="bacteria"/>
    <s v="negative"/>
  </r>
  <r>
    <n v="68"/>
    <s v="DASA03213"/>
    <x v="0"/>
    <x v="1"/>
    <s v="Monchai Manassila"/>
    <s v="bacteria"/>
    <s v="negative"/>
  </r>
  <r>
    <n v="69"/>
    <s v="DASA03214"/>
    <x v="0"/>
    <x v="1"/>
    <s v="Monchai Manassila"/>
    <s v="bacteria"/>
    <s v="negative"/>
  </r>
  <r>
    <n v="70"/>
    <s v="DASA03216"/>
    <x v="0"/>
    <x v="1"/>
    <s v="Monchai Manassila"/>
    <s v="bacteria"/>
    <s v="negative"/>
  </r>
  <r>
    <n v="71"/>
    <s v="DASA03218"/>
    <x v="0"/>
    <x v="1"/>
    <s v="Monchai Manassila"/>
    <s v="bacteria"/>
    <s v="negative"/>
  </r>
  <r>
    <n v="72"/>
    <s v="DASA03250"/>
    <x v="0"/>
    <x v="2"/>
    <s v="Monchai Manassila"/>
    <s v="bacteria"/>
    <s v="negative"/>
  </r>
  <r>
    <n v="73"/>
    <s v="DASA03685"/>
    <x v="0"/>
    <x v="2"/>
    <s v="Monchai Manassila"/>
    <s v="bacteria"/>
    <s v="negative"/>
  </r>
  <r>
    <n v="74"/>
    <s v="DASA03686"/>
    <x v="0"/>
    <x v="8"/>
    <s v="Monchai Manassila"/>
    <s v="bacteria"/>
    <s v="negative"/>
  </r>
  <r>
    <n v="75"/>
    <s v="DASA03687"/>
    <x v="0"/>
    <x v="2"/>
    <s v="Monchai Manassila"/>
    <s v="bacteria"/>
    <s v="negative"/>
  </r>
  <r>
    <n v="76"/>
    <s v="DASA03688"/>
    <x v="0"/>
    <x v="0"/>
    <s v="Monchai Manassila"/>
    <s v="bacteria"/>
    <s v="negative"/>
  </r>
  <r>
    <n v="77"/>
    <s v="DASA03696"/>
    <x v="0"/>
    <x v="2"/>
    <s v="Monchai Manassila"/>
    <s v="bacteria"/>
    <s v="negative"/>
  </r>
  <r>
    <n v="78"/>
    <s v="DASA03697"/>
    <x v="0"/>
    <x v="2"/>
    <s v="Monchai Manassila"/>
    <s v="bacteria"/>
    <s v="negative"/>
  </r>
  <r>
    <n v="79"/>
    <s v="DASA03698"/>
    <x v="0"/>
    <x v="2"/>
    <s v="Monchai Manassila"/>
    <s v="bacteria"/>
    <s v="negative"/>
  </r>
  <r>
    <n v="80"/>
    <s v="DASA03699"/>
    <x v="0"/>
    <x v="6"/>
    <s v="Monchai Manassila"/>
    <s v="bacteria"/>
    <s v="negative"/>
  </r>
  <r>
    <n v="81"/>
    <s v="DASA03700"/>
    <x v="0"/>
    <x v="0"/>
    <s v="Monchai Manassila"/>
    <s v="bacteria"/>
    <s v="negative"/>
  </r>
  <r>
    <n v="82"/>
    <s v="DASA03701"/>
    <x v="0"/>
    <x v="2"/>
    <s v="Monchai Manassila"/>
    <s v="bacteria"/>
    <s v="negative"/>
  </r>
  <r>
    <n v="83"/>
    <s v="DASA03709"/>
    <x v="0"/>
    <x v="0"/>
    <s v="Monchai Manassila"/>
    <s v="bacteria"/>
    <s v="negative"/>
  </r>
  <r>
    <n v="84"/>
    <s v="DASA03710"/>
    <x v="0"/>
    <x v="2"/>
    <s v="Monchai Manassila"/>
    <s v="bacteria"/>
    <s v="negative"/>
  </r>
  <r>
    <n v="85"/>
    <s v="DASA03711"/>
    <x v="0"/>
    <x v="2"/>
    <s v="Monchai Manassila"/>
    <s v="bacteria"/>
    <s v="negative"/>
  </r>
  <r>
    <n v="86"/>
    <s v="DASA03712"/>
    <x v="0"/>
    <x v="2"/>
    <s v="Monchai Manassila"/>
    <s v="bacteria"/>
    <s v="negative"/>
  </r>
  <r>
    <n v="87"/>
    <s v="DASA03732"/>
    <x v="0"/>
    <x v="1"/>
    <s v="Monchai Manassila"/>
    <s v="bacteria"/>
    <s v="negative"/>
  </r>
  <r>
    <n v="88"/>
    <s v="DASA03735"/>
    <x v="0"/>
    <x v="1"/>
    <s v="Monchai Manassila"/>
    <s v="bacteria"/>
    <s v="negative"/>
  </r>
  <r>
    <n v="89"/>
    <s v="DASA03737"/>
    <x v="0"/>
    <x v="2"/>
    <s v="Monchai Manassila"/>
    <s v="bacteria"/>
    <s v="negative"/>
  </r>
  <r>
    <n v="90"/>
    <s v="DASA03738"/>
    <x v="0"/>
    <x v="2"/>
    <s v="Monchai Manassila"/>
    <s v="bacteria"/>
    <s v="negative"/>
  </r>
  <r>
    <n v="91"/>
    <s v="DASA03739"/>
    <x v="0"/>
    <x v="2"/>
    <s v="Monchai Manassila"/>
    <s v="bacteria"/>
    <s v="negative"/>
  </r>
  <r>
    <n v="92"/>
    <s v="DASA037091"/>
    <x v="0"/>
    <x v="0"/>
    <s v="Monchai Manassila"/>
    <s v="bacteria"/>
    <s v="negative"/>
  </r>
  <r>
    <n v="93"/>
    <s v="DASA037092"/>
    <x v="0"/>
    <x v="0"/>
    <s v="Monchai Manassila"/>
    <s v="bacteria"/>
    <s v="negative"/>
  </r>
  <r>
    <n v="94"/>
    <s v="DASA037093"/>
    <x v="0"/>
    <x v="0"/>
    <s v="Monchai Manassila"/>
    <s v="bacteria"/>
    <s v="negative"/>
  </r>
  <r>
    <n v="95"/>
    <s v="DASA037094"/>
    <x v="0"/>
    <x v="0"/>
    <s v="Monchai Manassila"/>
    <s v="bacteria"/>
    <s v="negative"/>
  </r>
  <r>
    <n v="96"/>
    <s v="DASA037095"/>
    <x v="0"/>
    <x v="0"/>
    <s v="Monchai Manassila"/>
    <s v="bacteria"/>
    <s v="negative"/>
  </r>
  <r>
    <n v="97"/>
    <s v="DASA037351"/>
    <x v="0"/>
    <x v="1"/>
    <s v="Monchai Manassila"/>
    <s v="bacteria"/>
    <s v="negative"/>
  </r>
  <r>
    <n v="98"/>
    <s v="DASA037352"/>
    <x v="0"/>
    <x v="1"/>
    <s v="Monchai Manassila"/>
    <s v="bacteria"/>
    <s v="negative"/>
  </r>
  <r>
    <n v="99"/>
    <s v="DASA037353"/>
    <x v="0"/>
    <x v="1"/>
    <s v="Monchai Manassila"/>
    <s v="bacteria"/>
    <s v="negative"/>
  </r>
  <r>
    <n v="100"/>
    <s v="DASA037354"/>
    <x v="0"/>
    <x v="1"/>
    <s v="Monchai Manassila"/>
    <s v="bacteria"/>
    <s v="negative"/>
  </r>
  <r>
    <n v="101"/>
    <s v="KSM220030"/>
    <x v="1"/>
    <x v="9"/>
    <s v="Kanokon Bunpha"/>
    <s v="bacteria"/>
    <s v="negative"/>
  </r>
  <r>
    <n v="102"/>
    <s v="KSM220060"/>
    <x v="2"/>
    <x v="10"/>
    <s v="Kanokon Bunpha"/>
    <s v="bacteria"/>
    <s v="negative"/>
  </r>
  <r>
    <n v="103"/>
    <s v="KSM220160"/>
    <x v="1"/>
    <x v="11"/>
    <s v="Kanokon Bunpha"/>
    <s v="bacteria"/>
    <s v="negative"/>
  </r>
  <r>
    <n v="104"/>
    <s v="KSM220320"/>
    <x v="2"/>
    <x v="12"/>
    <s v="Kanokon Bunpha"/>
    <s v="bacteria"/>
    <s v="negative"/>
  </r>
  <r>
    <n v="105"/>
    <s v="KSM220180"/>
    <x v="2"/>
    <x v="13"/>
    <s v="Kanokon Bunpha"/>
    <s v="bacteria"/>
    <s v="negative"/>
  </r>
  <r>
    <n v="106"/>
    <s v="KSM220430"/>
    <x v="2"/>
    <x v="14"/>
    <s v="Kanokon Bunpha"/>
    <s v="bacteria"/>
    <s v="negative"/>
  </r>
  <r>
    <n v="107"/>
    <s v="KSM220440"/>
    <x v="2"/>
    <x v="10"/>
    <s v="Kanokon Bunpha"/>
    <s v="bacteria"/>
    <s v="negative"/>
  </r>
  <r>
    <n v="108"/>
    <s v="KSM220511"/>
    <x v="1"/>
    <x v="15"/>
    <s v="Kanokon Bunpha"/>
    <s v="bacteria"/>
    <s v="negative"/>
  </r>
  <r>
    <n v="109"/>
    <s v="KSM220512"/>
    <x v="1"/>
    <x v="15"/>
    <s v="Kanokon Bunpha"/>
    <s v="bacteria"/>
    <s v="negative"/>
  </r>
  <r>
    <n v="110"/>
    <s v="KSM220513"/>
    <x v="1"/>
    <x v="15"/>
    <s v="Kanokon Bunpha"/>
    <s v="bacteria"/>
    <s v="negative"/>
  </r>
  <r>
    <n v="111"/>
    <s v="KSM220560"/>
    <x v="3"/>
    <x v="16"/>
    <s v="Kanokon Bunpha"/>
    <s v="bacteria"/>
    <s v="negative"/>
  </r>
  <r>
    <n v="112"/>
    <s v="KSM220570"/>
    <x v="1"/>
    <x v="11"/>
    <s v="Kanokon Bunpha"/>
    <s v="bacteria"/>
    <s v="negative"/>
  </r>
  <r>
    <n v="113"/>
    <s v="KSM220600"/>
    <x v="4"/>
    <x v="17"/>
    <s v="Kanokon Bunpha"/>
    <s v="bacteria"/>
    <s v="negative"/>
  </r>
  <r>
    <n v="114"/>
    <s v="KSM220631"/>
    <x v="5"/>
    <x v="18"/>
    <s v="Kanokon Bunpha"/>
    <s v="bacteria"/>
    <s v="negative"/>
  </r>
  <r>
    <n v="115"/>
    <s v="KSM220632"/>
    <x v="5"/>
    <x v="18"/>
    <s v="Kanokon Bunpha"/>
    <s v="bacteria"/>
    <s v="negative"/>
  </r>
  <r>
    <n v="116"/>
    <s v="KSM220633"/>
    <x v="5"/>
    <x v="18"/>
    <s v="Kanokon Bunpha"/>
    <s v="bacteria"/>
    <s v="negative"/>
  </r>
  <r>
    <n v="117"/>
    <s v="KSM220701"/>
    <x v="5"/>
    <x v="19"/>
    <s v="Kanokon Bunpha"/>
    <s v="bacteria"/>
    <s v="negative"/>
  </r>
  <r>
    <n v="118"/>
    <s v="KSM220702"/>
    <x v="5"/>
    <x v="19"/>
    <s v="Kanokon Bunpha"/>
    <s v="bacteria"/>
    <s v="negative"/>
  </r>
  <r>
    <n v="119"/>
    <s v="KSM220703"/>
    <x v="5"/>
    <x v="19"/>
    <s v="Kanokon Bunpha"/>
    <s v="bacteria"/>
    <s v="negative"/>
  </r>
  <r>
    <n v="120"/>
    <s v="KSM220710"/>
    <x v="2"/>
    <x v="20"/>
    <s v="Kanokon Bunpha"/>
    <s v="bacteria"/>
    <s v="negative"/>
  </r>
  <r>
    <n v="121"/>
    <s v="KSM220760"/>
    <x v="2"/>
    <x v="12"/>
    <s v="Kanokon Bunpha"/>
    <s v="bacteria"/>
    <s v="negative"/>
  </r>
  <r>
    <n v="122"/>
    <s v="KSM220770"/>
    <x v="2"/>
    <x v="12"/>
    <s v="Kanokon Bunpha"/>
    <s v="bacteria"/>
    <s v="negative"/>
  </r>
  <r>
    <n v="123"/>
    <s v="KSM220780"/>
    <x v="2"/>
    <x v="12"/>
    <s v="Kanokon Bunpha"/>
    <s v="bacteria"/>
    <s v="negative"/>
  </r>
  <r>
    <n v="124"/>
    <s v="KSM220790"/>
    <x v="2"/>
    <x v="13"/>
    <s v="Kanokon Bunpha"/>
    <s v="bacteria"/>
    <s v="negative"/>
  </r>
  <r>
    <n v="125"/>
    <s v="KSM220800"/>
    <x v="2"/>
    <x v="13"/>
    <s v="Kanokon Bunpha"/>
    <s v="bacteria"/>
    <s v="negative"/>
  </r>
  <r>
    <n v="126"/>
    <s v="KSM220810"/>
    <x v="2"/>
    <x v="12"/>
    <s v="Kanokon Bunpha"/>
    <s v="bacteria"/>
    <s v="negative"/>
  </r>
  <r>
    <n v="127"/>
    <s v="KSM220840"/>
    <x v="2"/>
    <x v="12"/>
    <s v="Kanokon Bunpha"/>
    <s v="bacteria"/>
    <s v="negative"/>
  </r>
  <r>
    <n v="128"/>
    <s v="KSM220850"/>
    <x v="2"/>
    <x v="12"/>
    <s v="Kanokon Bunpha"/>
    <s v="bacteria"/>
    <s v="negative"/>
  </r>
  <r>
    <n v="129"/>
    <s v="KSM220861"/>
    <x v="6"/>
    <x v="21"/>
    <s v="Kanokon Bunpha"/>
    <s v="bacteria"/>
    <s v="negative"/>
  </r>
  <r>
    <n v="130"/>
    <s v="KSM220862"/>
    <x v="6"/>
    <x v="21"/>
    <s v="Kanokon Bunpha"/>
    <s v="bacteria"/>
    <s v="negative"/>
  </r>
  <r>
    <n v="131"/>
    <s v="KSM220870"/>
    <x v="7"/>
    <x v="22"/>
    <s v="Kanokon Bunpha"/>
    <s v="bacteria"/>
    <s v="positive"/>
  </r>
  <r>
    <n v="132"/>
    <s v="KSM220871"/>
    <x v="8"/>
    <x v="23"/>
    <s v="Kanokon Bunpha"/>
    <s v="bacteria"/>
    <s v="negative"/>
  </r>
  <r>
    <n v="133"/>
    <s v="KSM220872"/>
    <x v="8"/>
    <x v="23"/>
    <s v="Kanokon Bunpha"/>
    <s v="bacteria"/>
    <s v="negative"/>
  </r>
  <r>
    <n v="134"/>
    <s v="KSM220873"/>
    <x v="8"/>
    <x v="23"/>
    <s v="Kanokon Bunpha"/>
    <s v="bacteria"/>
    <s v="negative"/>
  </r>
  <r>
    <n v="135"/>
    <s v="KSM220874"/>
    <x v="8"/>
    <x v="23"/>
    <s v="Kanokon Bunpha"/>
    <s v="bacteria"/>
    <s v="negative"/>
  </r>
  <r>
    <n v="136"/>
    <s v="KSM220875"/>
    <x v="8"/>
    <x v="23"/>
    <s v="Kanokon Bunpha"/>
    <s v="bacteria"/>
    <s v="negative"/>
  </r>
  <r>
    <n v="137"/>
    <s v="KSM220880"/>
    <x v="2"/>
    <x v="24"/>
    <s v="Kanokon Bunpha"/>
    <s v="bacteria"/>
    <s v="negative"/>
  </r>
  <r>
    <n v="138"/>
    <s v="KSM220890"/>
    <x v="2"/>
    <x v="13"/>
    <s v="Kanokon Bunpha"/>
    <s v="bacteria"/>
    <s v="negative"/>
  </r>
  <r>
    <n v="139"/>
    <s v="KSM220900"/>
    <x v="2"/>
    <x v="14"/>
    <s v="Kanokon Bunpha"/>
    <s v="bacteria"/>
    <s v="negative"/>
  </r>
  <r>
    <n v="140"/>
    <s v="KSM220910"/>
    <x v="2"/>
    <x v="25"/>
    <s v="Kanokon Bunpha"/>
    <s v="bacteria"/>
    <s v="negative"/>
  </r>
  <r>
    <n v="141"/>
    <s v="KSM220921"/>
    <x v="8"/>
    <x v="23"/>
    <s v="Kanokon Bunpha"/>
    <s v="bacteria"/>
    <s v="negative"/>
  </r>
  <r>
    <n v="142"/>
    <s v="KSM220922"/>
    <x v="8"/>
    <x v="23"/>
    <s v="Kanokon Bunpha"/>
    <s v="bacteria"/>
    <s v="negative"/>
  </r>
  <r>
    <n v="143"/>
    <s v="KSM220923"/>
    <x v="8"/>
    <x v="23"/>
    <s v="Kanokon Bunpha"/>
    <s v="bacteria"/>
    <s v="negative"/>
  </r>
  <r>
    <n v="144"/>
    <s v="KSM220924"/>
    <x v="8"/>
    <x v="23"/>
    <s v="Kanokon Bunpha"/>
    <s v="bacteria"/>
    <s v="negative"/>
  </r>
  <r>
    <n v="145"/>
    <s v="KSM220925"/>
    <x v="8"/>
    <x v="23"/>
    <s v="Kanokon Bunpha"/>
    <s v="bacteria"/>
    <s v="negative"/>
  </r>
  <r>
    <n v="146"/>
    <s v="KSM220926"/>
    <x v="8"/>
    <x v="23"/>
    <s v="Kanokon Bunpha"/>
    <s v="bacteria"/>
    <s v="negative"/>
  </r>
  <r>
    <n v="147"/>
    <s v="KSM220927"/>
    <x v="8"/>
    <x v="23"/>
    <s v="Kanokon Bunpha"/>
    <s v="bacteria"/>
    <s v="negative"/>
  </r>
  <r>
    <n v="148"/>
    <s v="KSM220928"/>
    <x v="8"/>
    <x v="23"/>
    <s v="Kanokon Bunpha"/>
    <s v="bacteria"/>
    <s v="negative"/>
  </r>
  <r>
    <n v="149"/>
    <s v="KSM220930"/>
    <x v="9"/>
    <x v="26"/>
    <s v="Kanokon Bunpha"/>
    <s v="bacteria"/>
    <s v="negative"/>
  </r>
  <r>
    <n v="150"/>
    <s v="KSM220940"/>
    <x v="2"/>
    <x v="12"/>
    <s v="Kanokon Bunpha"/>
    <s v="bacteria"/>
    <s v="negative"/>
  </r>
  <r>
    <n v="151"/>
    <s v="KSM230091"/>
    <x v="10"/>
    <x v="27"/>
    <s v="Kanokon Bunpha"/>
    <s v="bacteria"/>
    <s v="positive"/>
  </r>
  <r>
    <n v="152"/>
    <s v="KSM230092"/>
    <x v="10"/>
    <x v="27"/>
    <s v="Kanokon Bunpha"/>
    <s v="bacteria"/>
    <s v="positive"/>
  </r>
  <r>
    <n v="153"/>
    <s v="KSM230093"/>
    <x v="10"/>
    <x v="27"/>
    <s v="Kanokon Bunpha"/>
    <s v="bacteria"/>
    <s v="positive"/>
  </r>
  <r>
    <n v="154"/>
    <s v="KSM230111"/>
    <x v="11"/>
    <x v="28"/>
    <s v="Kanokon Bunpha"/>
    <s v="bacteria"/>
    <s v="positive"/>
  </r>
  <r>
    <n v="155"/>
    <s v="KSM230112"/>
    <x v="11"/>
    <x v="28"/>
    <s v="Kanokon Bunpha"/>
    <s v="bacteria"/>
    <s v="positive"/>
  </r>
  <r>
    <n v="156"/>
    <s v="KSM230113"/>
    <x v="11"/>
    <x v="28"/>
    <s v="Kanokon Bunpha"/>
    <s v="bacteria"/>
    <s v="positive"/>
  </r>
  <r>
    <n v="157"/>
    <s v="KSM230121"/>
    <x v="12"/>
    <x v="29"/>
    <s v="Kanokon Bunpha"/>
    <s v="bacteria"/>
    <s v="positive"/>
  </r>
  <r>
    <n v="158"/>
    <s v="KSM230122"/>
    <x v="12"/>
    <x v="29"/>
    <s v="Kanokon Bunpha"/>
    <s v="bacteria"/>
    <s v="positive"/>
  </r>
  <r>
    <n v="159"/>
    <s v="KSM230123"/>
    <x v="12"/>
    <x v="29"/>
    <s v="Kanokon Bunpha"/>
    <s v="bacteria"/>
    <s v="positive"/>
  </r>
  <r>
    <n v="160"/>
    <s v="KSM230131"/>
    <x v="7"/>
    <x v="22"/>
    <s v="Kanokon Bunpha"/>
    <s v="bacteria"/>
    <s v="positive"/>
  </r>
  <r>
    <n v="161"/>
    <s v="KSM230132"/>
    <x v="7"/>
    <x v="22"/>
    <s v="Kanokon Bunpha"/>
    <s v="bacteria"/>
    <s v="positive"/>
  </r>
  <r>
    <n v="162"/>
    <s v="KSM230133"/>
    <x v="7"/>
    <x v="22"/>
    <s v="Kanokon Bunpha"/>
    <s v="bacteria"/>
    <s v="positive"/>
  </r>
  <r>
    <n v="163"/>
    <s v="KSM230141"/>
    <x v="13"/>
    <x v="30"/>
    <s v="Kanokon Bunpha"/>
    <s v="bacteria"/>
    <s v="negative"/>
  </r>
  <r>
    <n v="164"/>
    <s v="KSM230142"/>
    <x v="13"/>
    <x v="30"/>
    <s v="Kanokon Bunpha"/>
    <s v="bacteria"/>
    <s v="negative"/>
  </r>
  <r>
    <n v="165"/>
    <s v="KSM230143"/>
    <x v="13"/>
    <x v="30"/>
    <s v="Kanokon Bunpha"/>
    <s v="bacteria"/>
    <s v="negative"/>
  </r>
  <r>
    <n v="166"/>
    <s v="KSM230151"/>
    <x v="14"/>
    <x v="31"/>
    <s v="Kanokon Bunpha"/>
    <s v="bacteria"/>
    <s v="positive"/>
  </r>
  <r>
    <n v="167"/>
    <s v="KSM230152"/>
    <x v="14"/>
    <x v="31"/>
    <s v="Kanokon Bunpha"/>
    <s v="bacteria"/>
    <s v="positive"/>
  </r>
  <r>
    <n v="168"/>
    <s v="KSM230153"/>
    <x v="14"/>
    <x v="31"/>
    <s v="Kanokon Bunpha"/>
    <s v="bacteria"/>
    <s v="positive"/>
  </r>
  <r>
    <n v="169"/>
    <s v="KSM230191"/>
    <x v="15"/>
    <x v="32"/>
    <s v="Kanokon Bunpha"/>
    <s v="bacteria"/>
    <s v="negative"/>
  </r>
  <r>
    <n v="170"/>
    <s v="KSM230192"/>
    <x v="15"/>
    <x v="32"/>
    <s v="Kanokon Bunpha"/>
    <s v="bacteria"/>
    <s v="negative"/>
  </r>
  <r>
    <n v="171"/>
    <s v="KSM230193"/>
    <x v="15"/>
    <x v="32"/>
    <s v="Kanokon Bunpha"/>
    <s v="bacteria"/>
    <s v="negative"/>
  </r>
  <r>
    <n v="172"/>
    <s v="KSM230231"/>
    <x v="9"/>
    <x v="26"/>
    <s v="Kanokon Bunpha"/>
    <s v="bacteria"/>
    <s v="negative"/>
  </r>
  <r>
    <n v="173"/>
    <s v="KSM230232"/>
    <x v="9"/>
    <x v="26"/>
    <s v="Kanokon Bunpha"/>
    <s v="bacteria"/>
    <s v="negative"/>
  </r>
  <r>
    <n v="174"/>
    <s v="KSM230233"/>
    <x v="9"/>
    <x v="26"/>
    <s v="Kanokon Bunpha"/>
    <s v="bacteria"/>
    <s v="negative"/>
  </r>
  <r>
    <n v="175"/>
    <s v="KSM230241"/>
    <x v="16"/>
    <x v="33"/>
    <s v="Kanokon Bunpha"/>
    <s v="bacteria"/>
    <s v="positive"/>
  </r>
  <r>
    <n v="176"/>
    <s v="KSM230242"/>
    <x v="16"/>
    <x v="33"/>
    <s v="Kanokon Bunpha"/>
    <s v="bacteria"/>
    <s v="positive"/>
  </r>
  <r>
    <n v="177"/>
    <s v="KSM230243"/>
    <x v="16"/>
    <x v="33"/>
    <s v="Kanokon Bunpha"/>
    <s v="bacteria"/>
    <s v="positive"/>
  </r>
  <r>
    <n v="178"/>
    <s v="KSM230271"/>
    <x v="16"/>
    <x v="33"/>
    <s v="Kanokon Bunpha"/>
    <s v="bacteria"/>
    <s v="positive"/>
  </r>
  <r>
    <n v="179"/>
    <s v="KSM230272"/>
    <x v="16"/>
    <x v="33"/>
    <s v="Kanokon Bunpha"/>
    <s v="bacteria"/>
    <s v="positive"/>
  </r>
  <r>
    <n v="180"/>
    <s v="KSM230273"/>
    <x v="16"/>
    <x v="33"/>
    <s v="Kanokon Bunpha"/>
    <s v="bacteria"/>
    <s v="positive"/>
  </r>
  <r>
    <n v="181"/>
    <s v="KSM230281"/>
    <x v="16"/>
    <x v="33"/>
    <s v="Kanokon Bunpha"/>
    <s v="bacteria"/>
    <s v="positive"/>
  </r>
  <r>
    <n v="182"/>
    <s v="KSM230282"/>
    <x v="16"/>
    <x v="33"/>
    <s v="Kanokon Bunpha"/>
    <s v="bacteria"/>
    <s v="positive"/>
  </r>
  <r>
    <n v="183"/>
    <s v="KSM230283"/>
    <x v="16"/>
    <x v="33"/>
    <s v="Kanokon Bunpha"/>
    <s v="bacteria"/>
    <s v="positive"/>
  </r>
  <r>
    <n v="184"/>
    <s v="KSM230291"/>
    <x v="16"/>
    <x v="33"/>
    <s v="Kanokon Bunpha"/>
    <s v="bacteria"/>
    <s v="positive"/>
  </r>
  <r>
    <n v="185"/>
    <s v="KSM230292"/>
    <x v="16"/>
    <x v="33"/>
    <s v="Kanokon Bunpha"/>
    <s v="bacteria"/>
    <s v="positive"/>
  </r>
  <r>
    <n v="186"/>
    <s v="KSM230293"/>
    <x v="16"/>
    <x v="33"/>
    <s v="Kanokon Bunpha"/>
    <s v="bacteria"/>
    <s v="positive"/>
  </r>
  <r>
    <n v="187"/>
    <s v="KSM230331"/>
    <x v="16"/>
    <x v="33"/>
    <s v="Kanokon Bunpha"/>
    <s v="bacteria"/>
    <s v="positive"/>
  </r>
  <r>
    <n v="188"/>
    <s v="KSM230332"/>
    <x v="16"/>
    <x v="33"/>
    <s v="Kanokon Bunpha"/>
    <s v="bacteria"/>
    <s v="positive"/>
  </r>
  <r>
    <n v="189"/>
    <s v="KSM230333"/>
    <x v="16"/>
    <x v="33"/>
    <s v="Kanokon Bunpha"/>
    <s v="bacteria"/>
    <s v="positive"/>
  </r>
  <r>
    <n v="190"/>
    <s v="KSM230361"/>
    <x v="17"/>
    <x v="34"/>
    <s v="Kanokon Bunpha"/>
    <s v="bacteria"/>
    <s v="negative"/>
  </r>
  <r>
    <n v="191"/>
    <s v="KSM230362"/>
    <x v="17"/>
    <x v="34"/>
    <s v="Kanokon Bunpha"/>
    <s v="bacteria"/>
    <s v="negative"/>
  </r>
  <r>
    <n v="192"/>
    <s v="KSM230363"/>
    <x v="17"/>
    <x v="34"/>
    <s v="Kanokon Bunpha"/>
    <s v="bacteria"/>
    <s v="negative"/>
  </r>
  <r>
    <n v="193"/>
    <s v="KSM230401"/>
    <x v="18"/>
    <x v="35"/>
    <s v="Kanokon Bunpha"/>
    <s v="bacteria"/>
    <s v="positive"/>
  </r>
  <r>
    <n v="194"/>
    <s v="KSM230402"/>
    <x v="18"/>
    <x v="35"/>
    <s v="Kanokon Bunpha"/>
    <s v="bacteria"/>
    <s v="positive"/>
  </r>
  <r>
    <n v="195"/>
    <s v="KSM230403"/>
    <x v="18"/>
    <x v="35"/>
    <s v="Kanokon Bunpha"/>
    <s v="bacteria"/>
    <s v="positive"/>
  </r>
  <r>
    <n v="196"/>
    <s v="KSM230421"/>
    <x v="1"/>
    <x v="11"/>
    <s v="Kanokon Bunpha"/>
    <s v="bacteria"/>
    <s v="negative"/>
  </r>
  <r>
    <n v="197"/>
    <s v="KSM230422"/>
    <x v="1"/>
    <x v="11"/>
    <s v="Kanokon Bunpha"/>
    <s v="bacteria"/>
    <s v="negative"/>
  </r>
  <r>
    <n v="198"/>
    <s v="KSM230423"/>
    <x v="1"/>
    <x v="11"/>
    <s v="Kanokon Bunpha"/>
    <s v="bacteria"/>
    <s v="negative"/>
  </r>
  <r>
    <n v="199"/>
    <s v="KSM230571"/>
    <x v="9"/>
    <x v="26"/>
    <s v="Kanokon Bunpha"/>
    <s v="bacteria"/>
    <s v="negative"/>
  </r>
  <r>
    <n v="200"/>
    <s v="KSM230572"/>
    <x v="9"/>
    <x v="26"/>
    <s v="Kanokon Bunpha"/>
    <s v="bacteria"/>
    <s v="negative"/>
  </r>
  <r>
    <n v="201"/>
    <s v="S1-L1-1"/>
    <x v="9"/>
    <x v="36"/>
    <s v="Sontaya Khamtib"/>
    <s v="bacteria"/>
    <s v="negative"/>
  </r>
  <r>
    <n v="202"/>
    <s v="S1-L1-2"/>
    <x v="9"/>
    <x v="36"/>
    <s v="Sontaya Khamtib"/>
    <s v="bacteria"/>
    <s v="negative"/>
  </r>
  <r>
    <n v="203"/>
    <s v="S1-L1-3"/>
    <x v="9"/>
    <x v="36"/>
    <s v="Sontaya Khamtib"/>
    <s v="bacteria"/>
    <s v="negative"/>
  </r>
  <r>
    <n v="204"/>
    <s v="S1-L1-4"/>
    <x v="9"/>
    <x v="36"/>
    <s v="Sontaya Khamtib"/>
    <s v="bacteria"/>
    <s v="negative"/>
  </r>
  <r>
    <n v="205"/>
    <s v="S1-L2-1"/>
    <x v="3"/>
    <x v="16"/>
    <s v="Sontaya Khamtib"/>
    <s v="bacteria"/>
    <s v="negative"/>
  </r>
  <r>
    <n v="206"/>
    <s v="S1-L2-2"/>
    <x v="3"/>
    <x v="16"/>
    <s v="Sontaya Khamtib"/>
    <s v="bacteria"/>
    <s v="negative"/>
  </r>
  <r>
    <n v="207"/>
    <s v="S1-L2-3"/>
    <x v="3"/>
    <x v="16"/>
    <s v="Sontaya Khamtib"/>
    <s v="bacteria"/>
    <s v="negative"/>
  </r>
  <r>
    <n v="208"/>
    <s v="S1-L2-4"/>
    <x v="3"/>
    <x v="16"/>
    <s v="Sontaya Khamtib"/>
    <s v="bacteria"/>
    <s v="negative"/>
  </r>
  <r>
    <n v="209"/>
    <s v="S2-L2-1"/>
    <x v="2"/>
    <x v="37"/>
    <s v="Sontaya Khamtib"/>
    <s v="bacteria"/>
    <s v="negative"/>
  </r>
  <r>
    <n v="210"/>
    <s v="S2-L2-2"/>
    <x v="2"/>
    <x v="37"/>
    <s v="Sontaya Khamtib"/>
    <s v="bacteria"/>
    <s v="negative"/>
  </r>
  <r>
    <n v="211"/>
    <s v="S2-L2-3"/>
    <x v="2"/>
    <x v="37"/>
    <s v="Sontaya Khamtib"/>
    <s v="bacteria"/>
    <s v="negative"/>
  </r>
  <r>
    <n v="212"/>
    <s v="S2-L2-4"/>
    <x v="2"/>
    <x v="37"/>
    <s v="Sontaya Khamtib"/>
    <s v="bacteria"/>
    <s v="negative"/>
  </r>
  <r>
    <n v="213"/>
    <s v="S2-U2-1"/>
    <x v="1"/>
    <x v="38"/>
    <s v="Sontaya Khamtib"/>
    <s v="bacteria"/>
    <s v="negative"/>
  </r>
  <r>
    <n v="214"/>
    <s v="S2-U2-2"/>
    <x v="1"/>
    <x v="38"/>
    <s v="Sontaya Khamtib"/>
    <s v="bacteria"/>
    <s v="negative"/>
  </r>
  <r>
    <n v="215"/>
    <s v="S2-U2-3"/>
    <x v="1"/>
    <x v="38"/>
    <s v="Sontaya Khamtib"/>
    <s v="bacteria"/>
    <s v="negative"/>
  </r>
  <r>
    <n v="216"/>
    <s v="S2-U2-4"/>
    <x v="1"/>
    <x v="38"/>
    <s v="Sontaya Khamtib"/>
    <s v="bacteria"/>
    <s v="negative"/>
  </r>
  <r>
    <n v="217"/>
    <s v="S3-U3-1"/>
    <x v="2"/>
    <x v="2"/>
    <s v="Sontaya Khamtib"/>
    <s v="bacteria"/>
    <s v="negative"/>
  </r>
  <r>
    <n v="218"/>
    <s v="S3-U3-2"/>
    <x v="2"/>
    <x v="2"/>
    <s v="Sontaya Khamtib"/>
    <s v="bacteria"/>
    <s v="negative"/>
  </r>
  <r>
    <n v="219"/>
    <s v="S3-U3-3"/>
    <x v="2"/>
    <x v="2"/>
    <s v="Sontaya Khamtib"/>
    <s v="bacteria"/>
    <s v="negative"/>
  </r>
  <r>
    <n v="220"/>
    <s v="S3-U3-4"/>
    <x v="2"/>
    <x v="2"/>
    <s v="Sontaya Khamtib"/>
    <s v="bacteria"/>
    <s v="negative"/>
  </r>
  <r>
    <n v="221"/>
    <s v="S6-U3-1"/>
    <x v="9"/>
    <x v="2"/>
    <s v="Sontaya Khamtib"/>
    <s v="bacteria"/>
    <s v="negative"/>
  </r>
  <r>
    <n v="222"/>
    <s v="S6-U3-2"/>
    <x v="9"/>
    <x v="2"/>
    <s v="Sontaya Khamtib"/>
    <s v="bacteria"/>
    <s v="negative"/>
  </r>
  <r>
    <n v="223"/>
    <s v="S6-U3-3"/>
    <x v="9"/>
    <x v="2"/>
    <s v="Sontaya Khamtib"/>
    <s v="bacteria"/>
    <s v="negative"/>
  </r>
  <r>
    <n v="224"/>
    <s v="S6-U3-4"/>
    <x v="9"/>
    <x v="2"/>
    <s v="Sontaya Khamtib"/>
    <s v="bacteria"/>
    <s v="negative"/>
  </r>
  <r>
    <n v="225"/>
    <s v="S6-U3-5"/>
    <x v="9"/>
    <x v="2"/>
    <s v="Sontaya Khamtib"/>
    <s v="bacteria"/>
    <s v="negative"/>
  </r>
  <r>
    <n v="226"/>
    <s v="S15-U5-1"/>
    <x v="3"/>
    <x v="2"/>
    <s v="Sontaya Khamtib"/>
    <s v="bacteria"/>
    <s v="negative"/>
  </r>
  <r>
    <n v="227"/>
    <s v="S15-U5-2"/>
    <x v="3"/>
    <x v="2"/>
    <s v="Sontaya Khamtib"/>
    <s v="bacteria"/>
    <s v="negative"/>
  </r>
  <r>
    <n v="228"/>
    <s v="S15-U5-3"/>
    <x v="3"/>
    <x v="2"/>
    <s v="Sontaya Khamtib"/>
    <s v="bacteria"/>
    <s v="negative"/>
  </r>
  <r>
    <n v="229"/>
    <s v="S15-U5-4"/>
    <x v="3"/>
    <x v="2"/>
    <s v="Sontaya Khamtib"/>
    <s v="bacteria"/>
    <s v="negative"/>
  </r>
  <r>
    <n v="230"/>
    <s v="S15-U5-5"/>
    <x v="3"/>
    <x v="2"/>
    <s v="Sontaya Khamtib"/>
    <s v="bacteria"/>
    <s v="negative"/>
  </r>
  <r>
    <n v="231"/>
    <s v="S15-U6-1"/>
    <x v="3"/>
    <x v="39"/>
    <s v="Sontaya Khamtib"/>
    <s v="bacteria"/>
    <s v="negative"/>
  </r>
  <r>
    <n v="232"/>
    <s v="S15-U6-2"/>
    <x v="3"/>
    <x v="39"/>
    <s v="Sontaya Khamtib"/>
    <s v="bacteria"/>
    <s v="negative"/>
  </r>
  <r>
    <n v="233"/>
    <s v="S15-U6-3"/>
    <x v="3"/>
    <x v="39"/>
    <s v="Sontaya Khamtib"/>
    <s v="bacteria"/>
    <s v="negative"/>
  </r>
  <r>
    <n v="234"/>
    <s v="S15-U6-4"/>
    <x v="3"/>
    <x v="39"/>
    <s v="Sontaya Khamtib"/>
    <s v="bacteria"/>
    <s v="negative"/>
  </r>
  <r>
    <n v="235"/>
    <s v="S16-U1-1"/>
    <x v="9"/>
    <x v="40"/>
    <s v="Sontaya Khamtib"/>
    <s v="bacteria"/>
    <s v="negative"/>
  </r>
  <r>
    <n v="236"/>
    <s v="S16-U1-2"/>
    <x v="9"/>
    <x v="40"/>
    <s v="Sontaya Khamtib"/>
    <s v="bacteria"/>
    <s v="negative"/>
  </r>
  <r>
    <n v="237"/>
    <s v="S16-U1-3"/>
    <x v="9"/>
    <x v="40"/>
    <s v="Sontaya Khamtib"/>
    <s v="bacteria"/>
    <s v="negative"/>
  </r>
  <r>
    <n v="238"/>
    <s v="S16-U1-4"/>
    <x v="9"/>
    <x v="40"/>
    <s v="Sontaya Khamtib"/>
    <s v="bacteria"/>
    <s v="negative"/>
  </r>
  <r>
    <n v="239"/>
    <s v="S16-U5-1"/>
    <x v="1"/>
    <x v="41"/>
    <s v="Sontaya Khamtib"/>
    <s v="bacteria"/>
    <s v="negative"/>
  </r>
  <r>
    <n v="240"/>
    <s v="S16-U5-2"/>
    <x v="1"/>
    <x v="41"/>
    <s v="Sontaya Khamtib"/>
    <s v="bacteria"/>
    <s v="negative"/>
  </r>
  <r>
    <n v="241"/>
    <s v="S16-U5-3"/>
    <x v="1"/>
    <x v="41"/>
    <s v="Sontaya Khamtib"/>
    <s v="bacteria"/>
    <s v="negative"/>
  </r>
  <r>
    <n v="242"/>
    <s v="S16-U5-4"/>
    <x v="1"/>
    <x v="41"/>
    <s v="Sontaya Khamtib"/>
    <s v="bacteria"/>
    <s v="negative"/>
  </r>
  <r>
    <n v="243"/>
    <s v="S16-U2-1"/>
    <x v="9"/>
    <x v="2"/>
    <s v="Sontaya Khamtib"/>
    <s v="bacteria"/>
    <s v="negative"/>
  </r>
  <r>
    <n v="244"/>
    <s v="S16-U2-2"/>
    <x v="9"/>
    <x v="2"/>
    <s v="Sontaya Khamtib"/>
    <s v="bacteria"/>
    <s v="negative"/>
  </r>
  <r>
    <n v="245"/>
    <s v="S16-U2-3"/>
    <x v="9"/>
    <x v="2"/>
    <s v="Sontaya Khamtib"/>
    <s v="bacteria"/>
    <s v="negative"/>
  </r>
  <r>
    <n v="246"/>
    <s v="S16-U2-4"/>
    <x v="9"/>
    <x v="2"/>
    <s v="Sontaya Khamtib"/>
    <s v="bacteria"/>
    <s v="negative"/>
  </r>
  <r>
    <n v="247"/>
    <s v="S17-U7-1"/>
    <x v="9"/>
    <x v="42"/>
    <s v="Sontaya Khamtib"/>
    <s v="bacteria"/>
    <s v="negative"/>
  </r>
  <r>
    <n v="248"/>
    <s v="S17-U7-2"/>
    <x v="9"/>
    <x v="42"/>
    <s v="Sontaya Khamtib"/>
    <s v="bacteria"/>
    <s v="negative"/>
  </r>
  <r>
    <n v="249"/>
    <s v="S17-U7-3"/>
    <x v="9"/>
    <x v="42"/>
    <s v="Sontaya Khamtib"/>
    <s v="bacteria"/>
    <s v="negative"/>
  </r>
  <r>
    <n v="250"/>
    <s v="S17-U7-4"/>
    <x v="9"/>
    <x v="42"/>
    <s v="Sontaya Khamtib"/>
    <s v="bacteria"/>
    <s v="negative"/>
  </r>
  <r>
    <n v="251"/>
    <s v="S17-U7-5"/>
    <x v="9"/>
    <x v="42"/>
    <s v="Sontaya Khamtib"/>
    <s v="bacteria"/>
    <s v="negative"/>
  </r>
  <r>
    <n v="252"/>
    <s v="S19-L1-1"/>
    <x v="2"/>
    <x v="43"/>
    <s v="Sontaya Khamtib"/>
    <s v="bacteria"/>
    <s v="negative"/>
  </r>
  <r>
    <n v="253"/>
    <s v="S19-L1-2"/>
    <x v="2"/>
    <x v="43"/>
    <s v="Sontaya Khamtib"/>
    <s v="bacteria"/>
    <s v="negative"/>
  </r>
  <r>
    <n v="254"/>
    <s v="S19-L1-3"/>
    <x v="2"/>
    <x v="43"/>
    <s v="Sontaya Khamtib"/>
    <s v="bacteria"/>
    <s v="negative"/>
  </r>
  <r>
    <n v="255"/>
    <s v="S19-L1-4"/>
    <x v="2"/>
    <x v="43"/>
    <s v="Sontaya Khamtib"/>
    <s v="bacteria"/>
    <s v="negative"/>
  </r>
  <r>
    <n v="256"/>
    <s v="DASI004-1"/>
    <x v="2"/>
    <x v="10"/>
    <s v="Sontaya Khamtib"/>
    <s v="bacteria"/>
    <s v="negative"/>
  </r>
  <r>
    <n v="257"/>
    <s v="DASI004-2"/>
    <x v="2"/>
    <x v="10"/>
    <s v="Sontaya Khamtib"/>
    <s v="bacteria"/>
    <s v="negative"/>
  </r>
  <r>
    <n v="258"/>
    <s v="DASI004-3"/>
    <x v="2"/>
    <x v="10"/>
    <s v="Sontaya Khamtib"/>
    <s v="bacteria"/>
    <s v="negative"/>
  </r>
  <r>
    <n v="259"/>
    <s v="DASI004-3"/>
    <x v="2"/>
    <x v="10"/>
    <s v="Sontaya Khamtib"/>
    <s v="bacteria"/>
    <s v="negative"/>
  </r>
  <r>
    <n v="260"/>
    <s v="DASI004-4"/>
    <x v="2"/>
    <x v="10"/>
    <s v="Sontaya Khamtib"/>
    <s v="bacteria"/>
    <s v="negative"/>
  </r>
  <r>
    <n v="261"/>
    <s v="DASI016-1"/>
    <x v="10"/>
    <x v="44"/>
    <s v="Sontaya Khamtib"/>
    <s v="bacteria"/>
    <s v="positive"/>
  </r>
  <r>
    <n v="262"/>
    <s v="DASI016-2"/>
    <x v="10"/>
    <x v="44"/>
    <s v="Sontaya Khamtib"/>
    <s v="bacteria"/>
    <s v="positive"/>
  </r>
  <r>
    <n v="263"/>
    <s v="DASI016-3"/>
    <x v="10"/>
    <x v="44"/>
    <s v="Sontaya Khamtib"/>
    <s v="bacteria"/>
    <s v="positive"/>
  </r>
  <r>
    <n v="264"/>
    <s v="DASI016-4"/>
    <x v="10"/>
    <x v="44"/>
    <s v="Sontaya Khamtib"/>
    <s v="bacteria"/>
    <s v="positive"/>
  </r>
  <r>
    <n v="265"/>
    <s v="DASI016-5"/>
    <x v="10"/>
    <x v="44"/>
    <s v="Sontaya Khamtib"/>
    <s v="bacteria"/>
    <s v="positive"/>
  </r>
  <r>
    <n v="266"/>
    <s v="DASI019-1"/>
    <x v="9"/>
    <x v="40"/>
    <s v="Sontaya Khamtib"/>
    <s v="bacteria"/>
    <s v="negative"/>
  </r>
  <r>
    <n v="267"/>
    <s v="DASI019-2"/>
    <x v="9"/>
    <x v="40"/>
    <s v="Sontaya Khamtib"/>
    <s v="bacteria"/>
    <s v="negative"/>
  </r>
  <r>
    <n v="268"/>
    <s v="DASI019-3"/>
    <x v="9"/>
    <x v="40"/>
    <s v="Sontaya Khamtib"/>
    <s v="bacteria"/>
    <s v="negative"/>
  </r>
  <r>
    <n v="269"/>
    <s v="DASI019-4"/>
    <x v="9"/>
    <x v="40"/>
    <s v="Sontaya Khamtib"/>
    <s v="bacteria"/>
    <s v="negative"/>
  </r>
  <r>
    <n v="270"/>
    <s v="DASI019-5"/>
    <x v="9"/>
    <x v="40"/>
    <s v="Sontaya Khamtib"/>
    <s v="bacteria"/>
    <s v="negative"/>
  </r>
  <r>
    <n v="271"/>
    <s v="DASI020-1"/>
    <x v="19"/>
    <x v="45"/>
    <s v="Sontaya Khamtib"/>
    <s v="bacteria"/>
    <s v="negative"/>
  </r>
  <r>
    <n v="272"/>
    <s v="DASI020-2"/>
    <x v="19"/>
    <x v="45"/>
    <s v="Sontaya Khamtib"/>
    <s v="bacteria"/>
    <s v="negative"/>
  </r>
  <r>
    <n v="273"/>
    <s v="DASI020-3"/>
    <x v="19"/>
    <x v="45"/>
    <s v="Sontaya Khamtib"/>
    <s v="bacteria"/>
    <s v="negative"/>
  </r>
  <r>
    <n v="274"/>
    <s v="DASI020-4"/>
    <x v="19"/>
    <x v="45"/>
    <s v="Sontaya Khamtib"/>
    <s v="bacteria"/>
    <s v="negative"/>
  </r>
  <r>
    <n v="275"/>
    <s v="DASI020-5"/>
    <x v="19"/>
    <x v="45"/>
    <s v="Sontaya Khamtib"/>
    <s v="bacteria"/>
    <s v="negative"/>
  </r>
  <r>
    <n v="276"/>
    <s v="DASI021-1"/>
    <x v="10"/>
    <x v="44"/>
    <s v="Sontaya Khamtib"/>
    <s v="bacteria"/>
    <s v="positive"/>
  </r>
  <r>
    <n v="277"/>
    <s v="DASI021-2"/>
    <x v="10"/>
    <x v="44"/>
    <s v="Sontaya Khamtib"/>
    <s v="bacteria"/>
    <s v="positive"/>
  </r>
  <r>
    <n v="278"/>
    <s v="DASI021-3"/>
    <x v="10"/>
    <x v="44"/>
    <s v="Sontaya Khamtib"/>
    <s v="bacteria"/>
    <s v="positive"/>
  </r>
  <r>
    <n v="279"/>
    <s v="DASI021-4"/>
    <x v="10"/>
    <x v="44"/>
    <s v="Sontaya Khamtib"/>
    <s v="bacteria"/>
    <s v="positive"/>
  </r>
  <r>
    <n v="280"/>
    <s v="DASI021-5"/>
    <x v="10"/>
    <x v="44"/>
    <s v="Sontaya Khamtib"/>
    <s v="bacteria"/>
    <s v="positive"/>
  </r>
  <r>
    <n v="281"/>
    <s v="DASI023-1"/>
    <x v="10"/>
    <x v="46"/>
    <s v="Sontaya Khamtib"/>
    <s v="bacteria"/>
    <s v="positive"/>
  </r>
  <r>
    <n v="282"/>
    <s v="DASI023-2"/>
    <x v="10"/>
    <x v="46"/>
    <s v="Sontaya Khamtib"/>
    <s v="bacteria"/>
    <s v="positive"/>
  </r>
  <r>
    <n v="283"/>
    <s v="DASI023-3"/>
    <x v="10"/>
    <x v="46"/>
    <s v="Sontaya Khamtib"/>
    <s v="bacteria"/>
    <s v="positive"/>
  </r>
  <r>
    <n v="284"/>
    <s v="DASI023-4"/>
    <x v="10"/>
    <x v="46"/>
    <s v="Sontaya Khamtib"/>
    <s v="bacteria"/>
    <s v="positive"/>
  </r>
  <r>
    <n v="285"/>
    <s v="DASI023-5"/>
    <x v="10"/>
    <x v="46"/>
    <s v="Sontaya Khamtib"/>
    <s v="bacteria"/>
    <s v="positive"/>
  </r>
  <r>
    <n v="286"/>
    <s v="DASI024-1"/>
    <x v="10"/>
    <x v="46"/>
    <s v="Sontaya Khamtib"/>
    <s v="bacteria"/>
    <s v="positive"/>
  </r>
  <r>
    <n v="287"/>
    <s v="DASI024-2"/>
    <x v="10"/>
    <x v="46"/>
    <s v="Sontaya Khamtib"/>
    <s v="bacteria"/>
    <s v="positive"/>
  </r>
  <r>
    <n v="288"/>
    <s v="DASI024-3"/>
    <x v="10"/>
    <x v="46"/>
    <s v="Sontaya Khamtib"/>
    <s v="bacteria"/>
    <s v="positive"/>
  </r>
  <r>
    <n v="289"/>
    <s v="DASI024-4"/>
    <x v="10"/>
    <x v="46"/>
    <s v="Sontaya Khamtib"/>
    <s v="bacteria"/>
    <s v="positive"/>
  </r>
  <r>
    <n v="290"/>
    <s v="DASI024-5"/>
    <x v="10"/>
    <x v="46"/>
    <s v="Sontaya Khamtib"/>
    <s v="bacteria"/>
    <s v="positive"/>
  </r>
  <r>
    <n v="291"/>
    <s v="DASI028-1"/>
    <x v="10"/>
    <x v="46"/>
    <s v="Sontaya Khamtib"/>
    <s v="bacteria"/>
    <s v="positive"/>
  </r>
  <r>
    <n v="292"/>
    <s v="DASI028-2"/>
    <x v="10"/>
    <x v="46"/>
    <s v="Sontaya Khamtib"/>
    <s v="bacteria"/>
    <s v="positive"/>
  </r>
  <r>
    <n v="293"/>
    <s v="DASI028-3"/>
    <x v="10"/>
    <x v="46"/>
    <s v="Sontaya Khamtib"/>
    <s v="bacteria"/>
    <s v="positive"/>
  </r>
  <r>
    <n v="294"/>
    <s v="DASI028-4"/>
    <x v="10"/>
    <x v="46"/>
    <s v="Sontaya Khamtib"/>
    <s v="bacteria"/>
    <s v="positive"/>
  </r>
  <r>
    <n v="295"/>
    <s v="DASI028-5"/>
    <x v="10"/>
    <x v="46"/>
    <s v="Sontaya Khamtib"/>
    <s v="bacteria"/>
    <s v="positive"/>
  </r>
  <r>
    <n v="296"/>
    <s v="DASI031-1"/>
    <x v="10"/>
    <x v="47"/>
    <s v="Sontaya Khamtib"/>
    <s v="bacteria"/>
    <s v="positive"/>
  </r>
  <r>
    <n v="297"/>
    <s v="DASI031-2"/>
    <x v="10"/>
    <x v="47"/>
    <s v="Sontaya Khamtib"/>
    <s v="bacteria"/>
    <s v="positive"/>
  </r>
  <r>
    <n v="298"/>
    <s v="DASI031-3"/>
    <x v="10"/>
    <x v="47"/>
    <s v="Sontaya Khamtib"/>
    <s v="bacteria"/>
    <s v="positive"/>
  </r>
  <r>
    <n v="299"/>
    <s v="DASI031-4"/>
    <x v="10"/>
    <x v="47"/>
    <s v="Sontaya Khamtib"/>
    <s v="bacteria"/>
    <s v="positive"/>
  </r>
  <r>
    <n v="300"/>
    <s v="DASI031-5"/>
    <x v="10"/>
    <x v="47"/>
    <s v="Sontaya Khamtib"/>
    <s v="bacteria"/>
    <s v="positiv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n v="1"/>
    <s v="DASA03001"/>
    <x v="0"/>
    <x v="0"/>
  </r>
  <r>
    <n v="2"/>
    <s v="DASA03003"/>
    <x v="0"/>
    <x v="0"/>
  </r>
  <r>
    <n v="3"/>
    <s v="DASA03004"/>
    <x v="0"/>
    <x v="1"/>
  </r>
  <r>
    <n v="4"/>
    <s v="DASA03005"/>
    <x v="0"/>
    <x v="2"/>
  </r>
  <r>
    <n v="5"/>
    <s v="DASA03006"/>
    <x v="0"/>
    <x v="0"/>
  </r>
  <r>
    <n v="6"/>
    <s v="DASA03007"/>
    <x v="0"/>
    <x v="1"/>
  </r>
  <r>
    <n v="7"/>
    <s v="DASA03008"/>
    <x v="0"/>
    <x v="3"/>
  </r>
  <r>
    <n v="8"/>
    <s v="DASA03009"/>
    <x v="0"/>
    <x v="1"/>
  </r>
  <r>
    <n v="9"/>
    <s v="DASA03010"/>
    <x v="0"/>
    <x v="1"/>
  </r>
  <r>
    <n v="10"/>
    <s v="DASA03013"/>
    <x v="0"/>
    <x v="0"/>
  </r>
  <r>
    <n v="11"/>
    <s v="DASA03015"/>
    <x v="0"/>
    <x v="3"/>
  </r>
  <r>
    <n v="12"/>
    <s v="DASA03016"/>
    <x v="0"/>
    <x v="0"/>
  </r>
  <r>
    <n v="13"/>
    <s v="DASA03017"/>
    <x v="0"/>
    <x v="0"/>
  </r>
  <r>
    <n v="14"/>
    <s v="DASA03018"/>
    <x v="0"/>
    <x v="4"/>
  </r>
  <r>
    <n v="15"/>
    <s v="DASA03021"/>
    <x v="0"/>
    <x v="1"/>
  </r>
  <r>
    <n v="16"/>
    <s v="DASA03026"/>
    <x v="0"/>
    <x v="0"/>
  </r>
  <r>
    <n v="17"/>
    <s v="DASA03028"/>
    <x v="0"/>
    <x v="4"/>
  </r>
  <r>
    <n v="18"/>
    <s v="DASA03030"/>
    <x v="0"/>
    <x v="0"/>
  </r>
  <r>
    <n v="19"/>
    <s v="DASA03031"/>
    <x v="0"/>
    <x v="0"/>
  </r>
  <r>
    <n v="20"/>
    <s v="DASA03032"/>
    <x v="0"/>
    <x v="0"/>
  </r>
  <r>
    <n v="21"/>
    <s v="DASA03033"/>
    <x v="0"/>
    <x v="5"/>
  </r>
  <r>
    <n v="22"/>
    <s v="DASA03039"/>
    <x v="0"/>
    <x v="2"/>
  </r>
  <r>
    <n v="23"/>
    <s v="DASA03041"/>
    <x v="0"/>
    <x v="1"/>
  </r>
  <r>
    <n v="24"/>
    <s v="DASA03046"/>
    <x v="0"/>
    <x v="0"/>
  </r>
  <r>
    <n v="25"/>
    <s v="DASA03047"/>
    <x v="0"/>
    <x v="0"/>
  </r>
  <r>
    <n v="26"/>
    <s v="DASA03048"/>
    <x v="0"/>
    <x v="0"/>
  </r>
  <r>
    <n v="27"/>
    <s v="DASA03050"/>
    <x v="0"/>
    <x v="4"/>
  </r>
  <r>
    <n v="28"/>
    <s v="DASA03052"/>
    <x v="0"/>
    <x v="0"/>
  </r>
  <r>
    <n v="29"/>
    <s v="DASA03053"/>
    <x v="0"/>
    <x v="0"/>
  </r>
  <r>
    <n v="30"/>
    <s v="DASA03057"/>
    <x v="0"/>
    <x v="0"/>
  </r>
  <r>
    <n v="31"/>
    <s v="DASA03060"/>
    <x v="0"/>
    <x v="0"/>
  </r>
  <r>
    <n v="32"/>
    <s v="DASA03066"/>
    <x v="0"/>
    <x v="1"/>
  </r>
  <r>
    <n v="33"/>
    <s v="DASA03068"/>
    <x v="0"/>
    <x v="0"/>
  </r>
  <r>
    <n v="34"/>
    <s v="DASA03071"/>
    <x v="0"/>
    <x v="0"/>
  </r>
  <r>
    <n v="35"/>
    <s v="DASA03072"/>
    <x v="0"/>
    <x v="0"/>
  </r>
  <r>
    <n v="36"/>
    <s v="DASA03075"/>
    <x v="0"/>
    <x v="0"/>
  </r>
  <r>
    <n v="37"/>
    <s v="DASA03084"/>
    <x v="0"/>
    <x v="1"/>
  </r>
  <r>
    <n v="38"/>
    <s v="DASA03085"/>
    <x v="0"/>
    <x v="0"/>
  </r>
  <r>
    <n v="39"/>
    <s v="DASA03093"/>
    <x v="0"/>
    <x v="1"/>
  </r>
  <r>
    <n v="40"/>
    <s v="DASA03094"/>
    <x v="0"/>
    <x v="0"/>
  </r>
  <r>
    <n v="41"/>
    <s v="DASA03102"/>
    <x v="0"/>
    <x v="0"/>
  </r>
  <r>
    <n v="42"/>
    <s v="DASA03118"/>
    <x v="0"/>
    <x v="0"/>
  </r>
  <r>
    <n v="43"/>
    <s v="DASA03119"/>
    <x v="0"/>
    <x v="2"/>
  </r>
  <r>
    <n v="44"/>
    <s v="DASA03120"/>
    <x v="0"/>
    <x v="0"/>
  </r>
  <r>
    <n v="45"/>
    <s v="DASA03122"/>
    <x v="0"/>
    <x v="4"/>
  </r>
  <r>
    <n v="46"/>
    <s v="DASA03123"/>
    <x v="0"/>
    <x v="0"/>
  </r>
  <r>
    <n v="47"/>
    <s v="DASA03124"/>
    <x v="0"/>
    <x v="6"/>
  </r>
  <r>
    <n v="48"/>
    <s v="DASA03126"/>
    <x v="0"/>
    <x v="7"/>
  </r>
  <r>
    <n v="49"/>
    <s v="DASA03135"/>
    <x v="0"/>
    <x v="0"/>
  </r>
  <r>
    <n v="50"/>
    <s v="DASA03136"/>
    <x v="0"/>
    <x v="0"/>
  </r>
  <r>
    <n v="51"/>
    <s v="DASA03138"/>
    <x v="0"/>
    <x v="0"/>
  </r>
  <r>
    <n v="52"/>
    <s v="DASA03139"/>
    <x v="0"/>
    <x v="6"/>
  </r>
  <r>
    <n v="53"/>
    <s v="DASA03156"/>
    <x v="0"/>
    <x v="1"/>
  </r>
  <r>
    <n v="54"/>
    <s v="DASA03178"/>
    <x v="0"/>
    <x v="6"/>
  </r>
  <r>
    <n v="55"/>
    <s v="DASA03179"/>
    <x v="0"/>
    <x v="0"/>
  </r>
  <r>
    <n v="56"/>
    <s v="DASA03180"/>
    <x v="0"/>
    <x v="0"/>
  </r>
  <r>
    <n v="57"/>
    <s v="DASA03181"/>
    <x v="0"/>
    <x v="0"/>
  </r>
  <r>
    <n v="58"/>
    <s v="DASA03183"/>
    <x v="0"/>
    <x v="0"/>
  </r>
  <r>
    <n v="59"/>
    <s v="DASA03184"/>
    <x v="0"/>
    <x v="0"/>
  </r>
  <r>
    <n v="60"/>
    <s v="DASA03186"/>
    <x v="0"/>
    <x v="0"/>
  </r>
  <r>
    <n v="61"/>
    <s v="DASA03190"/>
    <x v="0"/>
    <x v="0"/>
  </r>
  <r>
    <n v="62"/>
    <s v="DASA03191"/>
    <x v="0"/>
    <x v="0"/>
  </r>
  <r>
    <n v="63"/>
    <s v="DASA03192"/>
    <x v="0"/>
    <x v="0"/>
  </r>
  <r>
    <n v="64"/>
    <s v="DASA03199"/>
    <x v="0"/>
    <x v="0"/>
  </r>
  <r>
    <n v="65"/>
    <s v="DASA03209"/>
    <x v="0"/>
    <x v="1"/>
  </r>
  <r>
    <n v="66"/>
    <s v="DASA03211"/>
    <x v="0"/>
    <x v="1"/>
  </r>
  <r>
    <n v="67"/>
    <s v="DASA03212"/>
    <x v="0"/>
    <x v="1"/>
  </r>
  <r>
    <n v="68"/>
    <s v="DASA03213"/>
    <x v="0"/>
    <x v="1"/>
  </r>
  <r>
    <n v="69"/>
    <s v="DASA03214"/>
    <x v="0"/>
    <x v="1"/>
  </r>
  <r>
    <n v="70"/>
    <s v="DASA03216"/>
    <x v="0"/>
    <x v="1"/>
  </r>
  <r>
    <n v="71"/>
    <s v="DASA03218"/>
    <x v="0"/>
    <x v="1"/>
  </r>
  <r>
    <n v="72"/>
    <s v="DASA03250"/>
    <x v="0"/>
    <x v="2"/>
  </r>
  <r>
    <n v="73"/>
    <s v="DASA03685"/>
    <x v="0"/>
    <x v="2"/>
  </r>
  <r>
    <n v="74"/>
    <s v="DASA03686"/>
    <x v="0"/>
    <x v="8"/>
  </r>
  <r>
    <n v="75"/>
    <s v="DASA03687"/>
    <x v="0"/>
    <x v="2"/>
  </r>
  <r>
    <n v="76"/>
    <s v="DASA03688"/>
    <x v="0"/>
    <x v="0"/>
  </r>
  <r>
    <n v="77"/>
    <s v="DASA03696"/>
    <x v="0"/>
    <x v="2"/>
  </r>
  <r>
    <n v="78"/>
    <s v="DASA03697"/>
    <x v="0"/>
    <x v="2"/>
  </r>
  <r>
    <n v="79"/>
    <s v="DASA03698"/>
    <x v="0"/>
    <x v="2"/>
  </r>
  <r>
    <n v="80"/>
    <s v="DASA03699"/>
    <x v="0"/>
    <x v="6"/>
  </r>
  <r>
    <n v="81"/>
    <s v="DASA03700"/>
    <x v="0"/>
    <x v="0"/>
  </r>
  <r>
    <n v="82"/>
    <s v="DASA03701"/>
    <x v="0"/>
    <x v="2"/>
  </r>
  <r>
    <n v="83"/>
    <s v="DASA03709"/>
    <x v="0"/>
    <x v="0"/>
  </r>
  <r>
    <n v="84"/>
    <s v="DASA03710"/>
    <x v="0"/>
    <x v="2"/>
  </r>
  <r>
    <n v="85"/>
    <s v="DASA03711"/>
    <x v="0"/>
    <x v="2"/>
  </r>
  <r>
    <n v="86"/>
    <s v="DASA03712"/>
    <x v="0"/>
    <x v="2"/>
  </r>
  <r>
    <n v="87"/>
    <s v="DASA03732"/>
    <x v="0"/>
    <x v="1"/>
  </r>
  <r>
    <n v="88"/>
    <s v="DASA03735"/>
    <x v="0"/>
    <x v="1"/>
  </r>
  <r>
    <n v="89"/>
    <s v="DASA03737"/>
    <x v="0"/>
    <x v="2"/>
  </r>
  <r>
    <n v="90"/>
    <s v="DASA03738"/>
    <x v="0"/>
    <x v="2"/>
  </r>
  <r>
    <n v="91"/>
    <s v="DASA03739"/>
    <x v="0"/>
    <x v="2"/>
  </r>
  <r>
    <n v="92"/>
    <s v="DASA037091"/>
    <x v="0"/>
    <x v="0"/>
  </r>
  <r>
    <n v="93"/>
    <s v="DASA037092"/>
    <x v="0"/>
    <x v="0"/>
  </r>
  <r>
    <n v="94"/>
    <s v="DASA037093"/>
    <x v="0"/>
    <x v="0"/>
  </r>
  <r>
    <n v="95"/>
    <s v="DASA037094"/>
    <x v="0"/>
    <x v="0"/>
  </r>
  <r>
    <n v="96"/>
    <s v="DASA037095"/>
    <x v="0"/>
    <x v="0"/>
  </r>
  <r>
    <n v="97"/>
    <s v="DASA037351"/>
    <x v="0"/>
    <x v="1"/>
  </r>
  <r>
    <n v="98"/>
    <s v="DASA037352"/>
    <x v="0"/>
    <x v="1"/>
  </r>
  <r>
    <n v="99"/>
    <s v="DASA037353"/>
    <x v="0"/>
    <x v="1"/>
  </r>
  <r>
    <n v="100"/>
    <s v="DASA037354"/>
    <x v="0"/>
    <x v="1"/>
  </r>
  <r>
    <n v="101"/>
    <s v="KSM220030"/>
    <x v="1"/>
    <x v="9"/>
  </r>
  <r>
    <n v="102"/>
    <s v="KSM220060"/>
    <x v="2"/>
    <x v="10"/>
  </r>
  <r>
    <n v="103"/>
    <s v="KSM220160"/>
    <x v="1"/>
    <x v="11"/>
  </r>
  <r>
    <n v="104"/>
    <s v="KSM220320"/>
    <x v="2"/>
    <x v="12"/>
  </r>
  <r>
    <n v="105"/>
    <s v="KSM220180"/>
    <x v="2"/>
    <x v="13"/>
  </r>
  <r>
    <n v="106"/>
    <s v="KSM220430"/>
    <x v="2"/>
    <x v="14"/>
  </r>
  <r>
    <n v="107"/>
    <s v="KSM220440"/>
    <x v="2"/>
    <x v="10"/>
  </r>
  <r>
    <n v="108"/>
    <s v="KSM220511"/>
    <x v="1"/>
    <x v="15"/>
  </r>
  <r>
    <n v="109"/>
    <s v="KSM220512"/>
    <x v="1"/>
    <x v="15"/>
  </r>
  <r>
    <n v="110"/>
    <s v="KSM220513"/>
    <x v="1"/>
    <x v="15"/>
  </r>
  <r>
    <n v="111"/>
    <s v="KSM220560"/>
    <x v="3"/>
    <x v="16"/>
  </r>
  <r>
    <n v="112"/>
    <s v="KSM220570"/>
    <x v="1"/>
    <x v="11"/>
  </r>
  <r>
    <n v="113"/>
    <s v="KSM220600"/>
    <x v="4"/>
    <x v="17"/>
  </r>
  <r>
    <n v="114"/>
    <s v="KSM220631"/>
    <x v="5"/>
    <x v="18"/>
  </r>
  <r>
    <n v="115"/>
    <s v="KSM220632"/>
    <x v="5"/>
    <x v="18"/>
  </r>
  <r>
    <n v="116"/>
    <s v="KSM220633"/>
    <x v="5"/>
    <x v="18"/>
  </r>
  <r>
    <n v="117"/>
    <s v="KSM220701"/>
    <x v="5"/>
    <x v="19"/>
  </r>
  <r>
    <n v="118"/>
    <s v="KSM220702"/>
    <x v="5"/>
    <x v="19"/>
  </r>
  <r>
    <n v="119"/>
    <s v="KSM220703"/>
    <x v="5"/>
    <x v="19"/>
  </r>
  <r>
    <n v="120"/>
    <s v="KSM220710"/>
    <x v="2"/>
    <x v="20"/>
  </r>
  <r>
    <n v="121"/>
    <s v="KSM220760"/>
    <x v="2"/>
    <x v="12"/>
  </r>
  <r>
    <n v="122"/>
    <s v="KSM220770"/>
    <x v="2"/>
    <x v="12"/>
  </r>
  <r>
    <n v="123"/>
    <s v="KSM220780"/>
    <x v="2"/>
    <x v="12"/>
  </r>
  <r>
    <n v="124"/>
    <s v="KSM220790"/>
    <x v="2"/>
    <x v="13"/>
  </r>
  <r>
    <n v="125"/>
    <s v="KSM220800"/>
    <x v="2"/>
    <x v="13"/>
  </r>
  <r>
    <n v="126"/>
    <s v="KSM220810"/>
    <x v="2"/>
    <x v="12"/>
  </r>
  <r>
    <n v="127"/>
    <s v="KSM220840"/>
    <x v="2"/>
    <x v="12"/>
  </r>
  <r>
    <n v="128"/>
    <s v="KSM220850"/>
    <x v="2"/>
    <x v="12"/>
  </r>
  <r>
    <n v="129"/>
    <s v="KSM220861"/>
    <x v="6"/>
    <x v="21"/>
  </r>
  <r>
    <n v="130"/>
    <s v="KSM220862"/>
    <x v="6"/>
    <x v="21"/>
  </r>
  <r>
    <n v="131"/>
    <s v="KSM220870"/>
    <x v="7"/>
    <x v="22"/>
  </r>
  <r>
    <n v="132"/>
    <s v="KSM220871"/>
    <x v="8"/>
    <x v="23"/>
  </r>
  <r>
    <n v="133"/>
    <s v="KSM220872"/>
    <x v="8"/>
    <x v="23"/>
  </r>
  <r>
    <n v="134"/>
    <s v="KSM220873"/>
    <x v="8"/>
    <x v="23"/>
  </r>
  <r>
    <n v="135"/>
    <s v="KSM220874"/>
    <x v="8"/>
    <x v="23"/>
  </r>
  <r>
    <n v="136"/>
    <s v="KSM220875"/>
    <x v="8"/>
    <x v="23"/>
  </r>
  <r>
    <n v="137"/>
    <s v="KSM220880"/>
    <x v="2"/>
    <x v="24"/>
  </r>
  <r>
    <n v="138"/>
    <s v="KSM220890"/>
    <x v="2"/>
    <x v="13"/>
  </r>
  <r>
    <n v="139"/>
    <s v="KSM220900"/>
    <x v="2"/>
    <x v="14"/>
  </r>
  <r>
    <n v="140"/>
    <s v="KSM220910"/>
    <x v="2"/>
    <x v="25"/>
  </r>
  <r>
    <n v="141"/>
    <s v="KSM220921"/>
    <x v="8"/>
    <x v="23"/>
  </r>
  <r>
    <n v="142"/>
    <s v="KSM220922"/>
    <x v="8"/>
    <x v="23"/>
  </r>
  <r>
    <n v="143"/>
    <s v="KSM220923"/>
    <x v="8"/>
    <x v="23"/>
  </r>
  <r>
    <n v="144"/>
    <s v="KSM220924"/>
    <x v="8"/>
    <x v="23"/>
  </r>
  <r>
    <n v="145"/>
    <s v="KSM220925"/>
    <x v="8"/>
    <x v="23"/>
  </r>
  <r>
    <n v="146"/>
    <s v="KSM220926"/>
    <x v="8"/>
    <x v="23"/>
  </r>
  <r>
    <n v="147"/>
    <s v="KSM220927"/>
    <x v="8"/>
    <x v="23"/>
  </r>
  <r>
    <n v="148"/>
    <s v="KSM220928"/>
    <x v="8"/>
    <x v="23"/>
  </r>
  <r>
    <n v="149"/>
    <s v="KSM220930"/>
    <x v="9"/>
    <x v="26"/>
  </r>
  <r>
    <n v="150"/>
    <s v="KSM220940"/>
    <x v="2"/>
    <x v="12"/>
  </r>
  <r>
    <n v="151"/>
    <s v="KSM230091"/>
    <x v="10"/>
    <x v="27"/>
  </r>
  <r>
    <n v="152"/>
    <s v="KSM230092"/>
    <x v="10"/>
    <x v="27"/>
  </r>
  <r>
    <n v="153"/>
    <s v="KSM230093"/>
    <x v="10"/>
    <x v="27"/>
  </r>
  <r>
    <n v="154"/>
    <s v="KSM230111"/>
    <x v="11"/>
    <x v="28"/>
  </r>
  <r>
    <n v="155"/>
    <s v="KSM230112"/>
    <x v="11"/>
    <x v="28"/>
  </r>
  <r>
    <n v="156"/>
    <s v="KSM230113"/>
    <x v="11"/>
    <x v="28"/>
  </r>
  <r>
    <n v="157"/>
    <s v="KSM230121"/>
    <x v="12"/>
    <x v="29"/>
  </r>
  <r>
    <n v="158"/>
    <s v="KSM230122"/>
    <x v="12"/>
    <x v="29"/>
  </r>
  <r>
    <n v="159"/>
    <s v="KSM230123"/>
    <x v="12"/>
    <x v="29"/>
  </r>
  <r>
    <n v="160"/>
    <s v="KSM230131"/>
    <x v="7"/>
    <x v="22"/>
  </r>
  <r>
    <n v="161"/>
    <s v="KSM230132"/>
    <x v="7"/>
    <x v="22"/>
  </r>
  <r>
    <n v="162"/>
    <s v="KSM230133"/>
    <x v="7"/>
    <x v="22"/>
  </r>
  <r>
    <n v="163"/>
    <s v="KSM230141"/>
    <x v="13"/>
    <x v="30"/>
  </r>
  <r>
    <n v="164"/>
    <s v="KSM230142"/>
    <x v="13"/>
    <x v="30"/>
  </r>
  <r>
    <n v="165"/>
    <s v="KSM230143"/>
    <x v="13"/>
    <x v="30"/>
  </r>
  <r>
    <n v="166"/>
    <s v="KSM230151"/>
    <x v="14"/>
    <x v="31"/>
  </r>
  <r>
    <n v="167"/>
    <s v="KSM230152"/>
    <x v="14"/>
    <x v="31"/>
  </r>
  <r>
    <n v="168"/>
    <s v="KSM230153"/>
    <x v="14"/>
    <x v="31"/>
  </r>
  <r>
    <n v="169"/>
    <s v="KSM230191"/>
    <x v="15"/>
    <x v="32"/>
  </r>
  <r>
    <n v="170"/>
    <s v="KSM230192"/>
    <x v="15"/>
    <x v="32"/>
  </r>
  <r>
    <n v="171"/>
    <s v="KSM230193"/>
    <x v="15"/>
    <x v="32"/>
  </r>
  <r>
    <n v="172"/>
    <s v="KSM230231"/>
    <x v="9"/>
    <x v="26"/>
  </r>
  <r>
    <n v="173"/>
    <s v="KSM230232"/>
    <x v="9"/>
    <x v="26"/>
  </r>
  <r>
    <n v="174"/>
    <s v="KSM230233"/>
    <x v="9"/>
    <x v="26"/>
  </r>
  <r>
    <n v="175"/>
    <s v="KSM230241"/>
    <x v="16"/>
    <x v="33"/>
  </r>
  <r>
    <n v="176"/>
    <s v="KSM230242"/>
    <x v="16"/>
    <x v="33"/>
  </r>
  <r>
    <n v="177"/>
    <s v="KSM230243"/>
    <x v="16"/>
    <x v="33"/>
  </r>
  <r>
    <n v="178"/>
    <s v="KSM230271"/>
    <x v="16"/>
    <x v="33"/>
  </r>
  <r>
    <n v="179"/>
    <s v="KSM230272"/>
    <x v="16"/>
    <x v="33"/>
  </r>
  <r>
    <n v="180"/>
    <s v="KSM230273"/>
    <x v="16"/>
    <x v="33"/>
  </r>
  <r>
    <n v="181"/>
    <s v="KSM230281"/>
    <x v="16"/>
    <x v="33"/>
  </r>
  <r>
    <n v="182"/>
    <s v="KSM230282"/>
    <x v="16"/>
    <x v="33"/>
  </r>
  <r>
    <n v="183"/>
    <s v="KSM230283"/>
    <x v="16"/>
    <x v="33"/>
  </r>
  <r>
    <n v="184"/>
    <s v="KSM230291"/>
    <x v="16"/>
    <x v="33"/>
  </r>
  <r>
    <n v="185"/>
    <s v="KSM230292"/>
    <x v="16"/>
    <x v="33"/>
  </r>
  <r>
    <n v="186"/>
    <s v="KSM230293"/>
    <x v="16"/>
    <x v="33"/>
  </r>
  <r>
    <n v="187"/>
    <s v="KSM230331"/>
    <x v="16"/>
    <x v="33"/>
  </r>
  <r>
    <n v="188"/>
    <s v="KSM230332"/>
    <x v="16"/>
    <x v="33"/>
  </r>
  <r>
    <n v="189"/>
    <s v="KSM230333"/>
    <x v="16"/>
    <x v="33"/>
  </r>
  <r>
    <n v="190"/>
    <s v="KSM230361"/>
    <x v="17"/>
    <x v="34"/>
  </r>
  <r>
    <n v="191"/>
    <s v="KSM230362"/>
    <x v="17"/>
    <x v="34"/>
  </r>
  <r>
    <n v="192"/>
    <s v="KSM230363"/>
    <x v="17"/>
    <x v="34"/>
  </r>
  <r>
    <n v="193"/>
    <s v="KSM230401"/>
    <x v="18"/>
    <x v="35"/>
  </r>
  <r>
    <n v="194"/>
    <s v="KSM230402"/>
    <x v="18"/>
    <x v="35"/>
  </r>
  <r>
    <n v="195"/>
    <s v="KSM230403"/>
    <x v="18"/>
    <x v="35"/>
  </r>
  <r>
    <n v="196"/>
    <s v="KSM230421"/>
    <x v="1"/>
    <x v="11"/>
  </r>
  <r>
    <n v="197"/>
    <s v="KSM230422"/>
    <x v="1"/>
    <x v="11"/>
  </r>
  <r>
    <n v="198"/>
    <s v="KSM230423"/>
    <x v="1"/>
    <x v="11"/>
  </r>
  <r>
    <n v="199"/>
    <s v="KSM230571"/>
    <x v="9"/>
    <x v="26"/>
  </r>
  <r>
    <n v="200"/>
    <s v="KSM230572"/>
    <x v="9"/>
    <x v="26"/>
  </r>
  <r>
    <n v="201"/>
    <s v="S1-U2"/>
    <x v="1"/>
    <x v="36"/>
  </r>
  <r>
    <n v="202"/>
    <s v="S2-U2"/>
    <x v="1"/>
    <x v="36"/>
  </r>
  <r>
    <n v="203"/>
    <s v="S3-U3"/>
    <x v="2"/>
    <x v="12"/>
  </r>
  <r>
    <n v="204"/>
    <s v="S6-U3"/>
    <x v="9"/>
    <x v="37"/>
  </r>
  <r>
    <n v="205"/>
    <s v="S15-U3"/>
    <x v="3"/>
    <x v="38"/>
  </r>
  <r>
    <n v="206"/>
    <s v="S15-U4"/>
    <x v="1"/>
    <x v="39"/>
  </r>
  <r>
    <n v="207"/>
    <s v="S15-U5"/>
    <x v="3"/>
    <x v="40"/>
  </r>
  <r>
    <n v="208"/>
    <s v="S15-U6"/>
    <x v="3"/>
    <x v="40"/>
  </r>
  <r>
    <n v="209"/>
    <s v="S16-U1"/>
    <x v="9"/>
    <x v="37"/>
  </r>
  <r>
    <n v="210"/>
    <s v="S16-U2"/>
    <x v="1"/>
    <x v="15"/>
  </r>
  <r>
    <n v="211"/>
    <s v="S16-U5"/>
    <x v="1"/>
    <x v="41"/>
  </r>
  <r>
    <n v="212"/>
    <s v="S17-U2"/>
    <x v="9"/>
    <x v="42"/>
  </r>
  <r>
    <n v="213"/>
    <s v="S17-U3"/>
    <x v="9"/>
    <x v="43"/>
  </r>
  <r>
    <n v="214"/>
    <s v="S17-U4"/>
    <x v="9"/>
    <x v="42"/>
  </r>
  <r>
    <n v="215"/>
    <s v="S17-U6"/>
    <x v="9"/>
    <x v="43"/>
  </r>
  <r>
    <n v="216"/>
    <s v="S17-U7"/>
    <x v="9"/>
    <x v="43"/>
  </r>
  <r>
    <n v="217"/>
    <s v="S20-U1"/>
    <x v="2"/>
    <x v="44"/>
  </r>
  <r>
    <n v="218"/>
    <s v="S25-U1"/>
    <x v="2"/>
    <x v="45"/>
  </r>
  <r>
    <n v="219"/>
    <s v="S25-U2"/>
    <x v="2"/>
    <x v="14"/>
  </r>
  <r>
    <n v="220"/>
    <s v="S27-U1"/>
    <x v="9"/>
    <x v="37"/>
  </r>
  <r>
    <n v="221"/>
    <s v="S1-L1"/>
    <x v="9"/>
    <x v="42"/>
  </r>
  <r>
    <n v="222"/>
    <s v="S1-L2"/>
    <x v="3"/>
    <x v="16"/>
  </r>
  <r>
    <n v="223"/>
    <s v="S2-L2"/>
    <x v="2"/>
    <x v="46"/>
  </r>
  <r>
    <n v="224"/>
    <s v="S3-L4"/>
    <x v="1"/>
    <x v="41"/>
  </r>
  <r>
    <n v="225"/>
    <s v="S8-L1"/>
    <x v="1"/>
    <x v="41"/>
  </r>
  <r>
    <n v="226"/>
    <s v="S8-L2"/>
    <x v="1"/>
    <x v="41"/>
  </r>
  <r>
    <n v="227"/>
    <s v="S12-L2"/>
    <x v="9"/>
    <x v="37"/>
  </r>
  <r>
    <n v="228"/>
    <s v="S17-L3"/>
    <x v="3"/>
    <x v="16"/>
  </r>
  <r>
    <n v="229"/>
    <s v="S17-L4"/>
    <x v="3"/>
    <x v="16"/>
  </r>
  <r>
    <n v="230"/>
    <s v="S17-L5"/>
    <x v="3"/>
    <x v="16"/>
  </r>
  <r>
    <n v="231"/>
    <s v="S19-L1"/>
    <x v="2"/>
    <x v="44"/>
  </r>
  <r>
    <n v="232"/>
    <s v="S19-L4"/>
    <x v="2"/>
    <x v="47"/>
  </r>
  <r>
    <n v="233"/>
    <s v="S20-L1"/>
    <x v="2"/>
    <x v="47"/>
  </r>
  <r>
    <n v="234"/>
    <s v="S20-L2"/>
    <x v="2"/>
    <x v="47"/>
  </r>
  <r>
    <n v="235"/>
    <s v="DASI001"/>
    <x v="9"/>
    <x v="37"/>
  </r>
  <r>
    <n v="236"/>
    <s v="DASI003"/>
    <x v="19"/>
    <x v="48"/>
  </r>
  <r>
    <n v="237"/>
    <s v="DASI004"/>
    <x v="10"/>
    <x v="49"/>
  </r>
  <r>
    <n v="238"/>
    <s v="DASI016"/>
    <x v="10"/>
    <x v="50"/>
  </r>
  <r>
    <n v="239"/>
    <s v="DASI017"/>
    <x v="3"/>
    <x v="16"/>
  </r>
  <r>
    <n v="240"/>
    <s v="DASI019"/>
    <x v="9"/>
    <x v="37"/>
  </r>
  <r>
    <n v="241"/>
    <s v="DASI020"/>
    <x v="20"/>
    <x v="51"/>
  </r>
  <r>
    <n v="242"/>
    <s v="DASI021"/>
    <x v="10"/>
    <x v="52"/>
  </r>
  <r>
    <n v="243"/>
    <s v="DASI023"/>
    <x v="10"/>
    <x v="53"/>
  </r>
  <r>
    <n v="244"/>
    <s v="DASI024"/>
    <x v="10"/>
    <x v="53"/>
  </r>
  <r>
    <n v="245"/>
    <s v="DASI026"/>
    <x v="21"/>
    <x v="54"/>
  </r>
  <r>
    <n v="246"/>
    <s v="DASI028"/>
    <x v="10"/>
    <x v="53"/>
  </r>
  <r>
    <n v="247"/>
    <s v="DASI030"/>
    <x v="10"/>
    <x v="50"/>
  </r>
  <r>
    <n v="248"/>
    <s v="DASI031"/>
    <x v="10"/>
    <x v="55"/>
  </r>
  <r>
    <n v="249"/>
    <s v="DASI035"/>
    <x v="10"/>
    <x v="55"/>
  </r>
  <r>
    <n v="250"/>
    <s v="DASI037"/>
    <x v="2"/>
    <x v="46"/>
  </r>
  <r>
    <n v="251"/>
    <s v="S31-U1"/>
    <x v="14"/>
    <x v="31"/>
  </r>
  <r>
    <n v="252"/>
    <s v="S31-U2"/>
    <x v="14"/>
    <x v="31"/>
  </r>
  <r>
    <n v="253"/>
    <s v="S32-U1"/>
    <x v="14"/>
    <x v="31"/>
  </r>
  <r>
    <n v="254"/>
    <s v="S32-U2"/>
    <x v="22"/>
    <x v="56"/>
  </r>
  <r>
    <n v="255"/>
    <s v="S37-U1"/>
    <x v="22"/>
    <x v="56"/>
  </r>
  <r>
    <n v="256"/>
    <s v="S37-U3"/>
    <x v="22"/>
    <x v="56"/>
  </r>
  <r>
    <n v="257"/>
    <s v="S39-U1"/>
    <x v="14"/>
    <x v="31"/>
  </r>
  <r>
    <n v="258"/>
    <s v="S43-U1"/>
    <x v="10"/>
    <x v="50"/>
  </r>
  <r>
    <n v="259"/>
    <s v="S47-U1"/>
    <x v="10"/>
    <x v="50"/>
  </r>
  <r>
    <n v="260"/>
    <s v="S47-U2"/>
    <x v="14"/>
    <x v="57"/>
  </r>
  <r>
    <n v="261"/>
    <s v="S43-L1"/>
    <x v="23"/>
    <x v="58"/>
  </r>
  <r>
    <n v="262"/>
    <s v="S47-L1"/>
    <x v="10"/>
    <x v="50"/>
  </r>
  <r>
    <n v="263"/>
    <s v="S51-U1"/>
    <x v="14"/>
    <x v="31"/>
  </r>
  <r>
    <n v="264"/>
    <s v="S52-U1"/>
    <x v="14"/>
    <x v="31"/>
  </r>
  <r>
    <n v="265"/>
    <s v="S52-U2"/>
    <x v="22"/>
    <x v="56"/>
  </r>
  <r>
    <n v="266"/>
    <s v="S52-U3"/>
    <x v="14"/>
    <x v="57"/>
  </r>
  <r>
    <n v="267"/>
    <s v="S54-U1"/>
    <x v="14"/>
    <x v="57"/>
  </r>
  <r>
    <n v="268"/>
    <s v="S54-U2"/>
    <x v="10"/>
    <x v="59"/>
  </r>
  <r>
    <n v="269"/>
    <s v="S54-U3"/>
    <x v="14"/>
    <x v="57"/>
  </r>
  <r>
    <n v="270"/>
    <s v="S55-U1"/>
    <x v="14"/>
    <x v="57"/>
  </r>
  <r>
    <n v="271"/>
    <s v="S55-U2"/>
    <x v="14"/>
    <x v="57"/>
  </r>
  <r>
    <n v="272"/>
    <s v="S56-U1"/>
    <x v="14"/>
    <x v="57"/>
  </r>
  <r>
    <n v="273"/>
    <s v="S56-U2"/>
    <x v="14"/>
    <x v="57"/>
  </r>
  <r>
    <n v="274"/>
    <s v="S59-U1"/>
    <x v="14"/>
    <x v="31"/>
  </r>
  <r>
    <n v="275"/>
    <s v="S59-U2"/>
    <x v="14"/>
    <x v="31"/>
  </r>
  <r>
    <n v="276"/>
    <s v="S59-U3"/>
    <x v="14"/>
    <x v="57"/>
  </r>
  <r>
    <n v="277"/>
    <s v="S52-L1"/>
    <x v="14"/>
    <x v="57"/>
  </r>
  <r>
    <n v="278"/>
    <s v="S52-L2"/>
    <x v="14"/>
    <x v="57"/>
  </r>
  <r>
    <n v="279"/>
    <s v="S56-L1"/>
    <x v="14"/>
    <x v="57"/>
  </r>
  <r>
    <n v="280"/>
    <s v="DASI051"/>
    <x v="10"/>
    <x v="27"/>
  </r>
  <r>
    <n v="281"/>
    <s v="DASI052"/>
    <x v="10"/>
    <x v="59"/>
  </r>
  <r>
    <n v="282"/>
    <s v="DASI053"/>
    <x v="10"/>
    <x v="59"/>
  </r>
  <r>
    <n v="283"/>
    <s v="DASI054"/>
    <x v="10"/>
    <x v="59"/>
  </r>
  <r>
    <n v="284"/>
    <s v="DASI055"/>
    <x v="10"/>
    <x v="59"/>
  </r>
  <r>
    <n v="285"/>
    <s v="DASI056"/>
    <x v="10"/>
    <x v="60"/>
  </r>
  <r>
    <n v="286"/>
    <s v="DASI057"/>
    <x v="10"/>
    <x v="61"/>
  </r>
  <r>
    <n v="287"/>
    <s v="DASI058"/>
    <x v="10"/>
    <x v="59"/>
  </r>
  <r>
    <n v="288"/>
    <s v="DASI059"/>
    <x v="10"/>
    <x v="62"/>
  </r>
  <r>
    <n v="289"/>
    <s v="DASI060"/>
    <x v="10"/>
    <x v="60"/>
  </r>
  <r>
    <n v="290"/>
    <s v="DASI061"/>
    <x v="22"/>
    <x v="56"/>
  </r>
  <r>
    <n v="291"/>
    <s v="DASI062"/>
    <x v="24"/>
    <x v="63"/>
  </r>
  <r>
    <n v="292"/>
    <s v="DASI063"/>
    <x v="10"/>
    <x v="64"/>
  </r>
  <r>
    <n v="293"/>
    <s v="DASI064"/>
    <x v="10"/>
    <x v="64"/>
  </r>
  <r>
    <n v="294"/>
    <s v="DASI065"/>
    <x v="14"/>
    <x v="57"/>
  </r>
  <r>
    <n v="295"/>
    <s v="DASI066"/>
    <x v="10"/>
    <x v="65"/>
  </r>
  <r>
    <n v="296"/>
    <s v="DASI067"/>
    <x v="14"/>
    <x v="57"/>
  </r>
  <r>
    <n v="297"/>
    <s v="DASI068"/>
    <x v="25"/>
    <x v="66"/>
  </r>
  <r>
    <n v="298"/>
    <s v="DASI069"/>
    <x v="10"/>
    <x v="59"/>
  </r>
  <r>
    <n v="299"/>
    <s v="DASI070"/>
    <x v="10"/>
    <x v="67"/>
  </r>
  <r>
    <n v="300"/>
    <s v="DASI071"/>
    <x v="10"/>
    <x v="59"/>
  </r>
  <r>
    <m/>
    <m/>
    <x v="26"/>
    <x v="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0B6474-7150-47CA-9D86-C36D8937DBD7}" name="PivotTable7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K3:L24" firstHeaderRow="1" firstDataRow="1" firstDataCol="1"/>
  <pivotFields count="7">
    <pivotField showAll="0"/>
    <pivotField showAll="0"/>
    <pivotField axis="axisRow" showAll="0">
      <items count="21">
        <item sd="0" x="17"/>
        <item sd="0" x="10"/>
        <item sd="0" x="0"/>
        <item sd="0" x="2"/>
        <item sd="0" x="4"/>
        <item sd="0" x="8"/>
        <item sd="0" x="1"/>
        <item sd="0" x="6"/>
        <item sd="0" x="9"/>
        <item sd="0" x="16"/>
        <item sd="0" x="13"/>
        <item sd="0" x="7"/>
        <item sd="0" x="18"/>
        <item sd="0" x="12"/>
        <item sd="0" x="11"/>
        <item sd="0" x="3"/>
        <item sd="0" x="5"/>
        <item sd="0" x="14"/>
        <item sd="0" x="15"/>
        <item sd="0" x="19"/>
        <item t="default" sd="0"/>
      </items>
    </pivotField>
    <pivotField axis="axisRow" dataField="1" showAll="0">
      <items count="49">
        <item x="46"/>
        <item x="44"/>
        <item x="24"/>
        <item x="14"/>
        <item x="27"/>
        <item x="35"/>
        <item x="6"/>
        <item x="21"/>
        <item x="3"/>
        <item x="16"/>
        <item x="25"/>
        <item x="8"/>
        <item x="9"/>
        <item x="7"/>
        <item x="1"/>
        <item x="23"/>
        <item x="41"/>
        <item x="10"/>
        <item x="4"/>
        <item x="38"/>
        <item x="31"/>
        <item x="45"/>
        <item x="47"/>
        <item x="20"/>
        <item x="13"/>
        <item x="32"/>
        <item x="40"/>
        <item x="11"/>
        <item x="34"/>
        <item x="36"/>
        <item x="26"/>
        <item x="22"/>
        <item x="39"/>
        <item x="33"/>
        <item x="15"/>
        <item x="19"/>
        <item x="28"/>
        <item x="30"/>
        <item x="2"/>
        <item x="5"/>
        <item x="29"/>
        <item x="12"/>
        <item x="18"/>
        <item x="43"/>
        <item x="42"/>
        <item x="37"/>
        <item x="0"/>
        <item x="17"/>
        <item t="default"/>
      </items>
    </pivotField>
    <pivotField showAll="0"/>
    <pivotField showAll="0"/>
    <pivotField showAll="0"/>
  </pivotFields>
  <rowFields count="2">
    <field x="2"/>
    <field x="3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unt of Species_Epithet" fld="3" subtotal="count" baseField="0" baseItem="0"/>
  </dataFields>
  <chartFormats count="4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729747-D4A4-49B3-9965-E9000ECF86D3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J3:L24" firstHeaderRow="0" firstDataRow="1" firstDataCol="1" rowPageCount="1" colPageCount="1"/>
  <pivotFields count="7">
    <pivotField showAll="0"/>
    <pivotField showAll="0"/>
    <pivotField axis="axisRow" dataField="1" showAll="0" sortType="ascending">
      <items count="21">
        <item x="17"/>
        <item x="10"/>
        <item x="0"/>
        <item x="2"/>
        <item x="4"/>
        <item x="8"/>
        <item x="1"/>
        <item x="6"/>
        <item x="9"/>
        <item x="16"/>
        <item x="13"/>
        <item x="7"/>
        <item x="18"/>
        <item x="12"/>
        <item x="11"/>
        <item x="3"/>
        <item x="5"/>
        <item x="14"/>
        <item x="15"/>
        <item x="19"/>
        <item t="default"/>
      </items>
    </pivotField>
    <pivotField axis="axisPage" dataField="1" multipleItemSelectionAllowed="1" showAll="0">
      <items count="49">
        <item x="46"/>
        <item x="44"/>
        <item x="24"/>
        <item x="14"/>
        <item x="27"/>
        <item x="35"/>
        <item x="6"/>
        <item x="21"/>
        <item x="3"/>
        <item x="16"/>
        <item x="25"/>
        <item x="8"/>
        <item x="9"/>
        <item x="7"/>
        <item x="1"/>
        <item x="23"/>
        <item x="41"/>
        <item x="10"/>
        <item x="4"/>
        <item x="38"/>
        <item x="31"/>
        <item x="45"/>
        <item x="47"/>
        <item x="20"/>
        <item x="13"/>
        <item x="32"/>
        <item x="40"/>
        <item x="11"/>
        <item x="34"/>
        <item x="36"/>
        <item x="26"/>
        <item x="22"/>
        <item x="39"/>
        <item x="33"/>
        <item x="15"/>
        <item x="19"/>
        <item x="28"/>
        <item x="30"/>
        <item x="2"/>
        <item x="5"/>
        <item x="29"/>
        <item x="12"/>
        <item x="18"/>
        <item x="43"/>
        <item x="42"/>
        <item x="37"/>
        <item x="0"/>
        <item x="17"/>
        <item t="default"/>
      </items>
    </pivotField>
    <pivotField showAll="0"/>
    <pivotField showAll="0"/>
    <pivotField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Count of Species_Epithet" fld="3" subtotal="count" baseField="0" baseItem="0"/>
    <dataField name="Count of Genus_Name" fld="2" subtotal="count" baseField="0" baseItem="0"/>
  </dataFields>
  <formats count="8">
    <format dxfId="17">
      <pivotArea collapsedLevelsAreSubtotals="1" fieldPosition="0">
        <references count="2">
          <reference field="2" count="1" selected="0">
            <x v="2"/>
          </reference>
          <reference field="3" count="1">
            <x v="38"/>
          </reference>
        </references>
      </pivotArea>
    </format>
    <format dxfId="16">
      <pivotArea dataOnly="0" labelOnly="1" fieldPosition="0">
        <references count="2">
          <reference field="2" count="1" selected="0">
            <x v="2"/>
          </reference>
          <reference field="3" count="1">
            <x v="38"/>
          </reference>
        </references>
      </pivotArea>
    </format>
    <format dxfId="15">
      <pivotArea collapsedLevelsAreSubtotals="1" fieldPosition="0">
        <references count="2">
          <reference field="2" count="1" selected="0">
            <x v="3"/>
          </reference>
          <reference field="3" count="1">
            <x v="38"/>
          </reference>
        </references>
      </pivotArea>
    </format>
    <format dxfId="14">
      <pivotArea dataOnly="0" labelOnly="1" fieldPosition="0">
        <references count="2">
          <reference field="2" count="1" selected="0">
            <x v="3"/>
          </reference>
          <reference field="3" count="1">
            <x v="38"/>
          </reference>
        </references>
      </pivotArea>
    </format>
    <format dxfId="13">
      <pivotArea collapsedLevelsAreSubtotals="1" fieldPosition="0">
        <references count="2">
          <reference field="2" count="1" selected="0">
            <x v="8"/>
          </reference>
          <reference field="3" count="1">
            <x v="38"/>
          </reference>
        </references>
      </pivotArea>
    </format>
    <format dxfId="12">
      <pivotArea dataOnly="0" labelOnly="1" fieldPosition="0">
        <references count="2">
          <reference field="2" count="1" selected="0">
            <x v="8"/>
          </reference>
          <reference field="3" count="1">
            <x v="38"/>
          </reference>
        </references>
      </pivotArea>
    </format>
    <format dxfId="11">
      <pivotArea collapsedLevelsAreSubtotals="1" fieldPosition="0">
        <references count="2">
          <reference field="2" count="1" selected="0">
            <x v="15"/>
          </reference>
          <reference field="3" count="1">
            <x v="38"/>
          </reference>
        </references>
      </pivotArea>
    </format>
    <format dxfId="10">
      <pivotArea dataOnly="0" labelOnly="1" fieldPosition="0">
        <references count="2">
          <reference field="2" count="1" selected="0">
            <x v="15"/>
          </reference>
          <reference field="3" count="1">
            <x v="38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8E171E-BC9A-4C7C-95B4-90373B628AB1}" name="PivotTable8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G1:H28" firstHeaderRow="1" firstDataRow="1" firstDataCol="1"/>
  <pivotFields count="4">
    <pivotField showAll="0"/>
    <pivotField showAll="0"/>
    <pivotField axis="axisRow" showAll="0">
      <items count="28">
        <item sd="0" x="17"/>
        <item sd="0" x="10"/>
        <item sd="0" x="0"/>
        <item sd="0" x="19"/>
        <item sd="0" x="25"/>
        <item sd="0" x="2"/>
        <item sd="0" x="4"/>
        <item sd="0" x="8"/>
        <item sd="0" x="1"/>
        <item sd="0" x="23"/>
        <item sd="0" x="6"/>
        <item sd="0" x="24"/>
        <item sd="0" x="9"/>
        <item sd="0" x="16"/>
        <item sd="0" x="22"/>
        <item sd="0" x="13"/>
        <item sd="0" x="7"/>
        <item sd="0" x="18"/>
        <item sd="0" x="12"/>
        <item sd="0" x="11"/>
        <item sd="0" x="3"/>
        <item sd="0" x="5"/>
        <item sd="0" x="14"/>
        <item sd="0" x="15"/>
        <item sd="0" x="20"/>
        <item sd="0" x="21"/>
        <item h="1" sd="0" x="26"/>
        <item t="default" sd="0"/>
      </items>
    </pivotField>
    <pivotField axis="axisRow" dataField="1" showAll="0">
      <items count="70">
        <item x="50"/>
        <item x="42"/>
        <item x="40"/>
        <item x="53"/>
        <item x="45"/>
        <item x="65"/>
        <item x="24"/>
        <item x="66"/>
        <item x="57"/>
        <item x="48"/>
        <item x="14"/>
        <item x="27"/>
        <item x="36"/>
        <item x="63"/>
        <item x="35"/>
        <item x="38"/>
        <item x="6"/>
        <item x="21"/>
        <item x="3"/>
        <item x="16"/>
        <item x="25"/>
        <item x="8"/>
        <item x="56"/>
        <item x="9"/>
        <item x="7"/>
        <item x="1"/>
        <item x="23"/>
        <item x="10"/>
        <item x="4"/>
        <item x="60"/>
        <item x="41"/>
        <item x="51"/>
        <item x="31"/>
        <item x="47"/>
        <item x="20"/>
        <item x="13"/>
        <item x="44"/>
        <item x="32"/>
        <item x="37"/>
        <item x="11"/>
        <item x="34"/>
        <item x="39"/>
        <item x="26"/>
        <item x="22"/>
        <item x="62"/>
        <item x="67"/>
        <item x="55"/>
        <item x="33"/>
        <item x="15"/>
        <item x="19"/>
        <item x="28"/>
        <item x="30"/>
        <item x="58"/>
        <item x="2"/>
        <item x="64"/>
        <item x="52"/>
        <item x="5"/>
        <item x="59"/>
        <item x="54"/>
        <item x="29"/>
        <item x="12"/>
        <item x="18"/>
        <item x="61"/>
        <item x="43"/>
        <item x="49"/>
        <item x="46"/>
        <item x="0"/>
        <item x="17"/>
        <item h="1" x="68"/>
        <item t="default"/>
      </items>
    </pivotField>
  </pivotFields>
  <rowFields count="2">
    <field x="2"/>
    <field x="3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Species_Epithet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9FD796-7DC6-4BDB-BC06-08407BBE36AB}" name="PivotTable1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R2:S29" firstHeaderRow="1" firstDataRow="1" firstDataCol="1"/>
  <pivotFields count="4">
    <pivotField showAll="0"/>
    <pivotField showAll="0"/>
    <pivotField axis="axisRow" showAll="0">
      <items count="28">
        <item sd="0" x="17"/>
        <item sd="0" x="10"/>
        <item sd="0" x="0"/>
        <item sd="0" x="19"/>
        <item sd="0" x="25"/>
        <item sd="0" x="2"/>
        <item sd="0" x="4"/>
        <item sd="0" x="8"/>
        <item sd="0" x="1"/>
        <item sd="0" x="23"/>
        <item sd="0" x="6"/>
        <item sd="0" x="24"/>
        <item sd="0" x="9"/>
        <item sd="0" x="16"/>
        <item sd="0" x="22"/>
        <item sd="0" x="13"/>
        <item sd="0" x="7"/>
        <item sd="0" x="18"/>
        <item sd="0" x="12"/>
        <item sd="0" x="11"/>
        <item sd="0" x="3"/>
        <item sd="0" x="5"/>
        <item sd="0" x="14"/>
        <item sd="0" x="15"/>
        <item sd="0" x="20"/>
        <item sd="0" x="21"/>
        <item h="1" sd="0" x="26"/>
        <item t="default" sd="0"/>
      </items>
    </pivotField>
    <pivotField axis="axisRow" dataField="1" showAll="0">
      <items count="70">
        <item x="50"/>
        <item x="42"/>
        <item x="40"/>
        <item x="53"/>
        <item x="45"/>
        <item x="65"/>
        <item x="24"/>
        <item x="66"/>
        <item x="57"/>
        <item x="48"/>
        <item x="14"/>
        <item x="27"/>
        <item x="36"/>
        <item x="63"/>
        <item x="35"/>
        <item x="38"/>
        <item x="6"/>
        <item x="21"/>
        <item x="3"/>
        <item x="16"/>
        <item x="25"/>
        <item x="8"/>
        <item x="56"/>
        <item x="9"/>
        <item x="7"/>
        <item x="1"/>
        <item x="23"/>
        <item x="10"/>
        <item x="4"/>
        <item x="60"/>
        <item x="41"/>
        <item x="51"/>
        <item x="31"/>
        <item x="47"/>
        <item x="20"/>
        <item x="13"/>
        <item x="44"/>
        <item x="32"/>
        <item x="37"/>
        <item x="11"/>
        <item x="34"/>
        <item x="39"/>
        <item x="26"/>
        <item x="22"/>
        <item x="62"/>
        <item x="67"/>
        <item x="55"/>
        <item x="33"/>
        <item x="15"/>
        <item x="19"/>
        <item x="28"/>
        <item x="30"/>
        <item x="58"/>
        <item x="2"/>
        <item x="64"/>
        <item x="52"/>
        <item x="5"/>
        <item x="59"/>
        <item x="54"/>
        <item x="29"/>
        <item x="12"/>
        <item x="18"/>
        <item x="61"/>
        <item x="43"/>
        <item x="49"/>
        <item x="46"/>
        <item x="0"/>
        <item x="17"/>
        <item h="1" x="68"/>
        <item t="default"/>
      </items>
    </pivotField>
  </pivotFields>
  <rowFields count="2">
    <field x="2"/>
    <field x="3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Species_Epithet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893F0-4793-4BE9-B937-E7AC1D295AB6}" name="PivotTable10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F2:AH74" firstHeaderRow="0" firstDataRow="1" firstDataCol="1"/>
  <pivotFields count="7">
    <pivotField showAll="0"/>
    <pivotField showAll="0"/>
    <pivotField axis="axisRow" dataField="1" showAll="0" sortType="ascending">
      <items count="21">
        <item x="17"/>
        <item x="10"/>
        <item x="0"/>
        <item x="2"/>
        <item x="4"/>
        <item x="8"/>
        <item x="1"/>
        <item x="6"/>
        <item x="9"/>
        <item x="16"/>
        <item x="13"/>
        <item x="7"/>
        <item x="18"/>
        <item x="12"/>
        <item x="11"/>
        <item x="3"/>
        <item x="5"/>
        <item x="14"/>
        <item x="15"/>
        <item x="19"/>
        <item t="default"/>
      </items>
    </pivotField>
    <pivotField axis="axisRow" dataField="1" showAll="0">
      <items count="49">
        <item x="46"/>
        <item x="44"/>
        <item x="24"/>
        <item x="14"/>
        <item x="27"/>
        <item x="35"/>
        <item x="6"/>
        <item x="21"/>
        <item x="3"/>
        <item x="16"/>
        <item x="25"/>
        <item x="8"/>
        <item x="9"/>
        <item x="7"/>
        <item x="1"/>
        <item x="23"/>
        <item x="41"/>
        <item x="10"/>
        <item x="4"/>
        <item x="38"/>
        <item x="31"/>
        <item x="45"/>
        <item x="47"/>
        <item x="20"/>
        <item x="13"/>
        <item x="32"/>
        <item x="40"/>
        <item x="11"/>
        <item x="34"/>
        <item x="36"/>
        <item x="26"/>
        <item x="22"/>
        <item x="39"/>
        <item x="33"/>
        <item x="15"/>
        <item x="19"/>
        <item x="28"/>
        <item x="30"/>
        <item x="2"/>
        <item x="5"/>
        <item x="29"/>
        <item x="12"/>
        <item x="18"/>
        <item x="43"/>
        <item x="42"/>
        <item x="37"/>
        <item x="0"/>
        <item x="17"/>
        <item t="default"/>
      </items>
    </pivotField>
    <pivotField showAll="0"/>
    <pivotField showAll="0"/>
    <pivotField showAll="0"/>
  </pivotFields>
  <rowFields count="2">
    <field x="2"/>
    <field x="3"/>
  </rowFields>
  <rowItems count="72">
    <i>
      <x/>
    </i>
    <i r="1">
      <x v="28"/>
    </i>
    <i>
      <x v="1"/>
    </i>
    <i r="1">
      <x/>
    </i>
    <i r="1">
      <x v="1"/>
    </i>
    <i r="1">
      <x v="4"/>
    </i>
    <i r="1">
      <x v="22"/>
    </i>
    <i>
      <x v="2"/>
    </i>
    <i r="1">
      <x v="6"/>
    </i>
    <i r="1">
      <x v="8"/>
    </i>
    <i r="1">
      <x v="11"/>
    </i>
    <i r="1">
      <x v="13"/>
    </i>
    <i r="1">
      <x v="14"/>
    </i>
    <i r="1">
      <x v="18"/>
    </i>
    <i r="1">
      <x v="38"/>
    </i>
    <i r="1">
      <x v="39"/>
    </i>
    <i r="1">
      <x v="46"/>
    </i>
    <i>
      <x v="3"/>
    </i>
    <i r="1">
      <x v="2"/>
    </i>
    <i r="1">
      <x v="3"/>
    </i>
    <i r="1">
      <x v="10"/>
    </i>
    <i r="1">
      <x v="17"/>
    </i>
    <i r="1">
      <x v="23"/>
    </i>
    <i r="1">
      <x v="24"/>
    </i>
    <i r="1">
      <x v="38"/>
    </i>
    <i r="1">
      <x v="41"/>
    </i>
    <i r="1">
      <x v="43"/>
    </i>
    <i r="1">
      <x v="45"/>
    </i>
    <i>
      <x v="4"/>
    </i>
    <i r="1">
      <x v="47"/>
    </i>
    <i>
      <x v="5"/>
    </i>
    <i r="1">
      <x v="15"/>
    </i>
    <i>
      <x v="6"/>
    </i>
    <i r="1">
      <x v="12"/>
    </i>
    <i r="1">
      <x v="16"/>
    </i>
    <i r="1">
      <x v="19"/>
    </i>
    <i r="1">
      <x v="27"/>
    </i>
    <i r="1">
      <x v="34"/>
    </i>
    <i>
      <x v="7"/>
    </i>
    <i r="1">
      <x v="7"/>
    </i>
    <i>
      <x v="8"/>
    </i>
    <i r="1">
      <x v="26"/>
    </i>
    <i r="1">
      <x v="29"/>
    </i>
    <i r="1">
      <x v="30"/>
    </i>
    <i r="1">
      <x v="38"/>
    </i>
    <i r="1">
      <x v="44"/>
    </i>
    <i>
      <x v="9"/>
    </i>
    <i r="1">
      <x v="33"/>
    </i>
    <i>
      <x v="10"/>
    </i>
    <i r="1">
      <x v="37"/>
    </i>
    <i>
      <x v="11"/>
    </i>
    <i r="1">
      <x v="31"/>
    </i>
    <i>
      <x v="12"/>
    </i>
    <i r="1">
      <x v="5"/>
    </i>
    <i>
      <x v="13"/>
    </i>
    <i r="1">
      <x v="40"/>
    </i>
    <i>
      <x v="14"/>
    </i>
    <i r="1">
      <x v="36"/>
    </i>
    <i>
      <x v="15"/>
    </i>
    <i r="1">
      <x v="9"/>
    </i>
    <i r="1">
      <x v="32"/>
    </i>
    <i r="1">
      <x v="38"/>
    </i>
    <i>
      <x v="16"/>
    </i>
    <i r="1">
      <x v="35"/>
    </i>
    <i r="1">
      <x v="42"/>
    </i>
    <i>
      <x v="17"/>
    </i>
    <i r="1">
      <x v="20"/>
    </i>
    <i>
      <x v="18"/>
    </i>
    <i r="1">
      <x v="25"/>
    </i>
    <i>
      <x v="19"/>
    </i>
    <i r="1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pecies_Epithet" fld="3" subtotal="count" baseField="0" baseItem="0"/>
    <dataField name="Count of Genus_Name" fld="2" subtotal="count" baseField="0" baseItem="0"/>
  </dataFields>
  <formats count="8">
    <format dxfId="7">
      <pivotArea collapsedLevelsAreSubtotals="1" fieldPosition="0">
        <references count="2">
          <reference field="2" count="1" selected="0">
            <x v="2"/>
          </reference>
          <reference field="3" count="1">
            <x v="38"/>
          </reference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3" count="1">
            <x v="38"/>
          </reference>
        </references>
      </pivotArea>
    </format>
    <format dxfId="5">
      <pivotArea collapsedLevelsAreSubtotals="1" fieldPosition="0">
        <references count="2">
          <reference field="2" count="1" selected="0">
            <x v="3"/>
          </reference>
          <reference field="3" count="1">
            <x v="38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38"/>
          </reference>
        </references>
      </pivotArea>
    </format>
    <format dxfId="3">
      <pivotArea collapsedLevelsAreSubtotals="1" fieldPosition="0">
        <references count="2">
          <reference field="2" count="1" selected="0">
            <x v="8"/>
          </reference>
          <reference field="3" count="1">
            <x v="38"/>
          </reference>
        </references>
      </pivotArea>
    </format>
    <format dxfId="2">
      <pivotArea dataOnly="0" labelOnly="1" fieldPosition="0">
        <references count="2">
          <reference field="2" count="1" selected="0">
            <x v="8"/>
          </reference>
          <reference field="3" count="1">
            <x v="38"/>
          </reference>
        </references>
      </pivotArea>
    </format>
    <format dxfId="1">
      <pivotArea collapsedLevelsAreSubtotals="1" fieldPosition="0">
        <references count="2">
          <reference field="2" count="1" selected="0">
            <x v="15"/>
          </reference>
          <reference field="3" count="1">
            <x v="38"/>
          </reference>
        </references>
      </pivotArea>
    </format>
    <format dxfId="0">
      <pivotArea dataOnly="0" labelOnly="1" fieldPosition="0">
        <references count="2">
          <reference field="2" count="1" selected="0">
            <x v="15"/>
          </reference>
          <reference field="3" count="1">
            <x v="38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65B9BA-30FB-455E-82FC-3BE17FB9607F}" name="PivotTable9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2:B97" firstHeaderRow="1" firstDataRow="1" firstDataCol="1"/>
  <pivotFields count="4">
    <pivotField showAll="0"/>
    <pivotField showAll="0"/>
    <pivotField axis="axisRow" showAll="0">
      <items count="28">
        <item x="17"/>
        <item x="10"/>
        <item x="0"/>
        <item x="19"/>
        <item x="25"/>
        <item x="2"/>
        <item x="4"/>
        <item x="8"/>
        <item x="1"/>
        <item x="23"/>
        <item x="6"/>
        <item x="24"/>
        <item x="9"/>
        <item x="16"/>
        <item x="22"/>
        <item x="13"/>
        <item x="7"/>
        <item x="18"/>
        <item x="12"/>
        <item x="11"/>
        <item x="3"/>
        <item x="5"/>
        <item x="14"/>
        <item x="15"/>
        <item x="20"/>
        <item x="21"/>
        <item h="1" sd="0" x="26"/>
        <item t="default" sd="0"/>
      </items>
    </pivotField>
    <pivotField axis="axisRow" dataField="1" showAll="0">
      <items count="70">
        <item x="50"/>
        <item x="42"/>
        <item x="40"/>
        <item x="53"/>
        <item x="45"/>
        <item x="65"/>
        <item x="24"/>
        <item x="66"/>
        <item x="57"/>
        <item x="48"/>
        <item x="14"/>
        <item x="27"/>
        <item x="36"/>
        <item x="63"/>
        <item x="35"/>
        <item x="38"/>
        <item x="6"/>
        <item x="21"/>
        <item x="3"/>
        <item x="16"/>
        <item x="25"/>
        <item x="8"/>
        <item x="56"/>
        <item x="9"/>
        <item x="7"/>
        <item x="1"/>
        <item x="23"/>
        <item x="10"/>
        <item x="4"/>
        <item x="60"/>
        <item x="41"/>
        <item x="51"/>
        <item x="31"/>
        <item x="47"/>
        <item x="20"/>
        <item x="13"/>
        <item x="44"/>
        <item x="32"/>
        <item x="37"/>
        <item x="11"/>
        <item x="34"/>
        <item x="39"/>
        <item x="26"/>
        <item x="22"/>
        <item x="62"/>
        <item x="67"/>
        <item x="55"/>
        <item x="33"/>
        <item x="15"/>
        <item x="19"/>
        <item x="28"/>
        <item x="30"/>
        <item x="58"/>
        <item x="2"/>
        <item x="64"/>
        <item x="52"/>
        <item x="5"/>
        <item x="59"/>
        <item x="54"/>
        <item x="29"/>
        <item x="12"/>
        <item x="18"/>
        <item x="61"/>
        <item x="43"/>
        <item x="49"/>
        <item x="46"/>
        <item x="0"/>
        <item x="17"/>
        <item x="68"/>
        <item t="default"/>
      </items>
    </pivotField>
  </pivotFields>
  <rowFields count="2">
    <field x="2"/>
    <field x="3"/>
  </rowFields>
  <rowItems count="95">
    <i>
      <x/>
    </i>
    <i r="1">
      <x v="40"/>
    </i>
    <i>
      <x v="1"/>
    </i>
    <i r="1">
      <x/>
    </i>
    <i r="1">
      <x v="3"/>
    </i>
    <i r="1">
      <x v="5"/>
    </i>
    <i r="1">
      <x v="11"/>
    </i>
    <i r="1">
      <x v="29"/>
    </i>
    <i r="1">
      <x v="44"/>
    </i>
    <i r="1">
      <x v="45"/>
    </i>
    <i r="1">
      <x v="46"/>
    </i>
    <i r="1">
      <x v="54"/>
    </i>
    <i r="1">
      <x v="55"/>
    </i>
    <i r="1">
      <x v="57"/>
    </i>
    <i r="1">
      <x v="62"/>
    </i>
    <i r="1">
      <x v="64"/>
    </i>
    <i>
      <x v="2"/>
    </i>
    <i r="1">
      <x v="16"/>
    </i>
    <i r="1">
      <x v="18"/>
    </i>
    <i r="1">
      <x v="21"/>
    </i>
    <i r="1">
      <x v="24"/>
    </i>
    <i r="1">
      <x v="25"/>
    </i>
    <i r="1">
      <x v="28"/>
    </i>
    <i r="1">
      <x v="53"/>
    </i>
    <i r="1">
      <x v="56"/>
    </i>
    <i r="1">
      <x v="66"/>
    </i>
    <i>
      <x v="3"/>
    </i>
    <i r="1">
      <x v="9"/>
    </i>
    <i>
      <x v="4"/>
    </i>
    <i r="1">
      <x v="7"/>
    </i>
    <i>
      <x v="5"/>
    </i>
    <i r="1">
      <x v="4"/>
    </i>
    <i r="1">
      <x v="6"/>
    </i>
    <i r="1">
      <x v="10"/>
    </i>
    <i r="1">
      <x v="20"/>
    </i>
    <i r="1">
      <x v="27"/>
    </i>
    <i r="1">
      <x v="33"/>
    </i>
    <i r="1">
      <x v="34"/>
    </i>
    <i r="1">
      <x v="35"/>
    </i>
    <i r="1">
      <x v="36"/>
    </i>
    <i r="1">
      <x v="60"/>
    </i>
    <i r="1">
      <x v="65"/>
    </i>
    <i>
      <x v="6"/>
    </i>
    <i r="1">
      <x v="67"/>
    </i>
    <i>
      <x v="7"/>
    </i>
    <i r="1">
      <x v="26"/>
    </i>
    <i>
      <x v="8"/>
    </i>
    <i r="1">
      <x v="12"/>
    </i>
    <i r="1">
      <x v="23"/>
    </i>
    <i r="1">
      <x v="30"/>
    </i>
    <i r="1">
      <x v="39"/>
    </i>
    <i r="1">
      <x v="41"/>
    </i>
    <i r="1">
      <x v="48"/>
    </i>
    <i>
      <x v="9"/>
    </i>
    <i r="1">
      <x v="52"/>
    </i>
    <i>
      <x v="10"/>
    </i>
    <i r="1">
      <x v="17"/>
    </i>
    <i>
      <x v="11"/>
    </i>
    <i r="1">
      <x v="13"/>
    </i>
    <i>
      <x v="12"/>
    </i>
    <i r="1">
      <x v="1"/>
    </i>
    <i r="1">
      <x v="38"/>
    </i>
    <i r="1">
      <x v="42"/>
    </i>
    <i r="1">
      <x v="63"/>
    </i>
    <i>
      <x v="13"/>
    </i>
    <i r="1">
      <x v="47"/>
    </i>
    <i>
      <x v="14"/>
    </i>
    <i r="1">
      <x v="22"/>
    </i>
    <i>
      <x v="15"/>
    </i>
    <i r="1">
      <x v="51"/>
    </i>
    <i>
      <x v="16"/>
    </i>
    <i r="1">
      <x v="43"/>
    </i>
    <i>
      <x v="17"/>
    </i>
    <i r="1">
      <x v="14"/>
    </i>
    <i>
      <x v="18"/>
    </i>
    <i r="1">
      <x v="59"/>
    </i>
    <i>
      <x v="19"/>
    </i>
    <i r="1">
      <x v="50"/>
    </i>
    <i>
      <x v="20"/>
    </i>
    <i r="1">
      <x v="2"/>
    </i>
    <i r="1">
      <x v="15"/>
    </i>
    <i r="1">
      <x v="19"/>
    </i>
    <i>
      <x v="21"/>
    </i>
    <i r="1">
      <x v="49"/>
    </i>
    <i r="1">
      <x v="61"/>
    </i>
    <i>
      <x v="22"/>
    </i>
    <i r="1">
      <x v="8"/>
    </i>
    <i r="1">
      <x v="32"/>
    </i>
    <i>
      <x v="23"/>
    </i>
    <i r="1">
      <x v="37"/>
    </i>
    <i>
      <x v="24"/>
    </i>
    <i r="1">
      <x v="31"/>
    </i>
    <i>
      <x v="25"/>
    </i>
    <i r="1">
      <x v="58"/>
    </i>
    <i t="grand">
      <x/>
    </i>
  </rowItems>
  <colItems count="1">
    <i/>
  </colItems>
  <dataFields count="1">
    <dataField name="Count of Species_Epithet" fld="3" subtotal="count" baseField="0" baseItem="0"/>
  </dataFields>
  <formats count="2">
    <format dxfId="9">
      <pivotArea collapsedLevelsAreSubtotals="1" fieldPosition="0">
        <references count="2">
          <reference field="2" count="1" selected="0">
            <x v="2"/>
          </reference>
          <reference field="3" count="1">
            <x v="53"/>
          </reference>
        </references>
      </pivotArea>
    </format>
    <format dxfId="8">
      <pivotArea dataOnly="0" labelOnly="1" fieldPosition="0">
        <references count="2">
          <reference field="2" count="1" selected="0">
            <x v="2"/>
          </reference>
          <reference field="3" count="1">
            <x v="53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58D8-3DFE-4D0F-8F80-6C750784E7B7}">
  <dimension ref="A1:T301"/>
  <sheetViews>
    <sheetView tabSelected="1" topLeftCell="A142" zoomScale="89" zoomScaleNormal="89" workbookViewId="0">
      <selection activeCell="D103" sqref="D103"/>
    </sheetView>
  </sheetViews>
  <sheetFormatPr defaultRowHeight="18.75"/>
  <cols>
    <col min="1" max="1" width="4.85546875" style="75" bestFit="1" customWidth="1"/>
    <col min="2" max="2" width="16.42578125" style="74" bestFit="1" customWidth="1"/>
    <col min="3" max="3" width="17.42578125" style="65" bestFit="1" customWidth="1"/>
    <col min="4" max="4" width="19.5703125" style="65" bestFit="1" customWidth="1"/>
    <col min="5" max="5" width="16.42578125" style="65" bestFit="1" customWidth="1"/>
    <col min="6" max="6" width="13.5703125" style="65" bestFit="1" customWidth="1"/>
    <col min="7" max="7" width="8.140625" style="65" bestFit="1" customWidth="1"/>
    <col min="8" max="8" width="23.5703125" style="65" customWidth="1"/>
    <col min="9" max="9" width="22.85546875" style="65" bestFit="1" customWidth="1"/>
    <col min="10" max="10" width="17.140625" style="65" customWidth="1"/>
    <col min="11" max="11" width="8.140625" style="66" bestFit="1" customWidth="1"/>
    <col min="12" max="12" width="15" style="65" hidden="1" customWidth="1"/>
    <col min="13" max="13" width="12.28515625" style="65" customWidth="1"/>
    <col min="14" max="14" width="7.7109375" style="65" hidden="1" customWidth="1"/>
    <col min="15" max="15" width="37.28515625" style="65" customWidth="1"/>
    <col min="16" max="16" width="9.7109375" style="65" hidden="1" customWidth="1"/>
    <col min="17" max="17" width="17.7109375" style="65" customWidth="1"/>
    <col min="18" max="18" width="16.85546875" style="65" customWidth="1"/>
    <col min="19" max="19" width="21.42578125" style="65" hidden="1" customWidth="1"/>
    <col min="20" max="20" width="17.7109375" style="65" bestFit="1" customWidth="1"/>
    <col min="21" max="16384" width="9.140625" style="65"/>
  </cols>
  <sheetData>
    <row r="1" spans="1:20" s="70" customFormat="1" ht="37.5">
      <c r="A1" s="71" t="s">
        <v>14</v>
      </c>
      <c r="B1" s="67" t="s">
        <v>15</v>
      </c>
      <c r="C1" s="68" t="s">
        <v>0</v>
      </c>
      <c r="D1" s="68" t="s">
        <v>1</v>
      </c>
      <c r="E1" s="67" t="s">
        <v>49</v>
      </c>
      <c r="F1" s="67" t="s">
        <v>4</v>
      </c>
      <c r="G1" s="67" t="s">
        <v>51</v>
      </c>
      <c r="H1" s="69" t="s">
        <v>5</v>
      </c>
      <c r="I1" s="67" t="s">
        <v>28</v>
      </c>
      <c r="J1" s="67" t="s">
        <v>22</v>
      </c>
      <c r="K1" s="67" t="s">
        <v>11</v>
      </c>
      <c r="L1" s="67" t="s">
        <v>54</v>
      </c>
      <c r="M1" s="67" t="s">
        <v>55</v>
      </c>
      <c r="N1" s="67" t="s">
        <v>56</v>
      </c>
      <c r="O1" s="67" t="s">
        <v>57</v>
      </c>
      <c r="P1" s="67" t="s">
        <v>13</v>
      </c>
      <c r="Q1" s="67" t="s">
        <v>46</v>
      </c>
      <c r="R1" s="67" t="s">
        <v>47</v>
      </c>
      <c r="S1" s="67" t="s">
        <v>59</v>
      </c>
      <c r="T1" s="69" t="s">
        <v>118</v>
      </c>
    </row>
    <row r="2" spans="1:20" ht="37.5">
      <c r="A2" s="72">
        <v>1</v>
      </c>
      <c r="B2" s="33" t="s">
        <v>125</v>
      </c>
      <c r="C2" s="37" t="s">
        <v>126</v>
      </c>
      <c r="D2" s="38" t="s">
        <v>127</v>
      </c>
      <c r="E2" s="34" t="s">
        <v>124</v>
      </c>
      <c r="F2" s="62" t="s">
        <v>120</v>
      </c>
      <c r="G2" s="62" t="s">
        <v>121</v>
      </c>
      <c r="H2" s="32" t="s">
        <v>122</v>
      </c>
      <c r="I2" s="63" t="s">
        <v>128</v>
      </c>
      <c r="J2" s="62" t="s">
        <v>23</v>
      </c>
      <c r="K2" s="33" t="s">
        <v>129</v>
      </c>
      <c r="L2" s="33" t="s">
        <v>32</v>
      </c>
      <c r="M2" s="33">
        <v>4</v>
      </c>
      <c r="N2" s="33" t="s">
        <v>32</v>
      </c>
      <c r="O2" s="64" t="s">
        <v>735</v>
      </c>
      <c r="P2" s="33" t="s">
        <v>32</v>
      </c>
      <c r="Q2" s="32" t="s">
        <v>116</v>
      </c>
      <c r="R2" s="32" t="s">
        <v>734</v>
      </c>
      <c r="S2" s="33" t="s">
        <v>32</v>
      </c>
      <c r="T2" s="33" t="s">
        <v>119</v>
      </c>
    </row>
    <row r="3" spans="1:20" ht="37.5">
      <c r="A3" s="72">
        <v>2</v>
      </c>
      <c r="B3" s="33" t="s">
        <v>131</v>
      </c>
      <c r="C3" s="37" t="s">
        <v>126</v>
      </c>
      <c r="D3" s="38" t="s">
        <v>127</v>
      </c>
      <c r="E3" s="34" t="s">
        <v>124</v>
      </c>
      <c r="F3" s="62" t="s">
        <v>120</v>
      </c>
      <c r="G3" s="62" t="s">
        <v>121</v>
      </c>
      <c r="H3" s="32" t="s">
        <v>122</v>
      </c>
      <c r="I3" s="63" t="s">
        <v>128</v>
      </c>
      <c r="J3" s="62" t="s">
        <v>23</v>
      </c>
      <c r="K3" s="33" t="s">
        <v>129</v>
      </c>
      <c r="L3" s="33" t="s">
        <v>32</v>
      </c>
      <c r="M3" s="33">
        <v>4</v>
      </c>
      <c r="N3" s="33" t="s">
        <v>32</v>
      </c>
      <c r="O3" s="64" t="s">
        <v>735</v>
      </c>
      <c r="P3" s="33" t="s">
        <v>32</v>
      </c>
      <c r="Q3" s="32" t="s">
        <v>116</v>
      </c>
      <c r="R3" s="32" t="s">
        <v>734</v>
      </c>
      <c r="S3" s="32"/>
      <c r="T3" s="33" t="s">
        <v>130</v>
      </c>
    </row>
    <row r="4" spans="1:20" ht="37.5">
      <c r="A4" s="72">
        <v>3</v>
      </c>
      <c r="B4" s="33" t="s">
        <v>132</v>
      </c>
      <c r="C4" s="38" t="s">
        <v>126</v>
      </c>
      <c r="D4" s="38" t="s">
        <v>133</v>
      </c>
      <c r="E4" s="34" t="s">
        <v>124</v>
      </c>
      <c r="F4" s="62" t="s">
        <v>120</v>
      </c>
      <c r="G4" s="62" t="s">
        <v>121</v>
      </c>
      <c r="H4" s="32" t="s">
        <v>122</v>
      </c>
      <c r="I4" s="63" t="s">
        <v>128</v>
      </c>
      <c r="J4" s="62" t="s">
        <v>23</v>
      </c>
      <c r="K4" s="33" t="s">
        <v>129</v>
      </c>
      <c r="L4" s="33" t="s">
        <v>32</v>
      </c>
      <c r="M4" s="33">
        <v>4</v>
      </c>
      <c r="N4" s="33" t="s">
        <v>32</v>
      </c>
      <c r="O4" s="64" t="s">
        <v>735</v>
      </c>
      <c r="P4" s="33" t="s">
        <v>32</v>
      </c>
      <c r="Q4" s="32" t="s">
        <v>116</v>
      </c>
      <c r="R4" s="32" t="s">
        <v>734</v>
      </c>
      <c r="S4" s="32"/>
      <c r="T4" s="33" t="s">
        <v>134</v>
      </c>
    </row>
    <row r="5" spans="1:20" ht="37.5">
      <c r="A5" s="72">
        <v>4</v>
      </c>
      <c r="B5" s="33" t="s">
        <v>821</v>
      </c>
      <c r="C5" s="40" t="s">
        <v>233</v>
      </c>
      <c r="D5" s="33" t="s">
        <v>35</v>
      </c>
      <c r="E5" s="34" t="s">
        <v>124</v>
      </c>
      <c r="F5" s="62" t="s">
        <v>120</v>
      </c>
      <c r="G5" s="62" t="s">
        <v>121</v>
      </c>
      <c r="H5" s="32" t="s">
        <v>122</v>
      </c>
      <c r="I5" s="63" t="s">
        <v>128</v>
      </c>
      <c r="J5" s="62" t="s">
        <v>23</v>
      </c>
      <c r="K5" s="33" t="s">
        <v>129</v>
      </c>
      <c r="L5" s="33" t="s">
        <v>32</v>
      </c>
      <c r="M5" s="33">
        <v>4</v>
      </c>
      <c r="N5" s="33" t="s">
        <v>32</v>
      </c>
      <c r="O5" s="64" t="s">
        <v>735</v>
      </c>
      <c r="P5" s="33" t="s">
        <v>32</v>
      </c>
      <c r="Q5" s="32" t="s">
        <v>116</v>
      </c>
      <c r="R5" s="32" t="s">
        <v>734</v>
      </c>
      <c r="S5" s="32"/>
      <c r="T5" s="33" t="s">
        <v>135</v>
      </c>
    </row>
    <row r="6" spans="1:20" ht="37.5">
      <c r="A6" s="72">
        <v>5</v>
      </c>
      <c r="B6" s="33" t="s">
        <v>822</v>
      </c>
      <c r="C6" s="41" t="s">
        <v>233</v>
      </c>
      <c r="D6" s="38" t="s">
        <v>127</v>
      </c>
      <c r="E6" s="34" t="s">
        <v>124</v>
      </c>
      <c r="F6" s="62" t="s">
        <v>120</v>
      </c>
      <c r="G6" s="62" t="s">
        <v>121</v>
      </c>
      <c r="H6" s="32" t="s">
        <v>122</v>
      </c>
      <c r="I6" s="63" t="s">
        <v>128</v>
      </c>
      <c r="J6" s="62" t="s">
        <v>23</v>
      </c>
      <c r="K6" s="33" t="s">
        <v>129</v>
      </c>
      <c r="L6" s="33" t="s">
        <v>32</v>
      </c>
      <c r="M6" s="33">
        <v>4</v>
      </c>
      <c r="N6" s="33" t="s">
        <v>32</v>
      </c>
      <c r="O6" s="64" t="s">
        <v>735</v>
      </c>
      <c r="P6" s="33" t="s">
        <v>32</v>
      </c>
      <c r="Q6" s="32" t="s">
        <v>116</v>
      </c>
      <c r="R6" s="32" t="s">
        <v>734</v>
      </c>
      <c r="S6" s="32"/>
      <c r="T6" s="33" t="s">
        <v>136</v>
      </c>
    </row>
    <row r="7" spans="1:20" ht="37.5">
      <c r="A7" s="73">
        <v>6</v>
      </c>
      <c r="B7" s="33" t="s">
        <v>823</v>
      </c>
      <c r="C7" s="41" t="s">
        <v>233</v>
      </c>
      <c r="D7" s="38" t="s">
        <v>236</v>
      </c>
      <c r="E7" s="34" t="s">
        <v>124</v>
      </c>
      <c r="F7" s="62" t="s">
        <v>120</v>
      </c>
      <c r="G7" s="62" t="s">
        <v>121</v>
      </c>
      <c r="H7" s="32" t="s">
        <v>122</v>
      </c>
      <c r="I7" s="63" t="s">
        <v>128</v>
      </c>
      <c r="J7" s="62" t="s">
        <v>23</v>
      </c>
      <c r="K7" s="33" t="s">
        <v>129</v>
      </c>
      <c r="L7" s="33" t="s">
        <v>32</v>
      </c>
      <c r="M7" s="33">
        <v>9</v>
      </c>
      <c r="N7" s="33" t="s">
        <v>32</v>
      </c>
      <c r="O7" s="64" t="s">
        <v>735</v>
      </c>
      <c r="P7" s="33" t="s">
        <v>32</v>
      </c>
      <c r="Q7" s="32" t="s">
        <v>116</v>
      </c>
      <c r="R7" s="32" t="s">
        <v>734</v>
      </c>
      <c r="S7" s="32"/>
      <c r="T7" s="33" t="s">
        <v>137</v>
      </c>
    </row>
    <row r="8" spans="1:20" ht="37.5">
      <c r="A8" s="73">
        <v>7</v>
      </c>
      <c r="B8" s="33" t="s">
        <v>824</v>
      </c>
      <c r="C8" s="41" t="s">
        <v>233</v>
      </c>
      <c r="D8" s="38" t="s">
        <v>238</v>
      </c>
      <c r="E8" s="34" t="s">
        <v>124</v>
      </c>
      <c r="F8" s="62" t="s">
        <v>120</v>
      </c>
      <c r="G8" s="62" t="s">
        <v>121</v>
      </c>
      <c r="H8" s="32" t="s">
        <v>122</v>
      </c>
      <c r="I8" s="63" t="s">
        <v>128</v>
      </c>
      <c r="J8" s="62" t="s">
        <v>23</v>
      </c>
      <c r="K8" s="33" t="s">
        <v>129</v>
      </c>
      <c r="L8" s="33" t="s">
        <v>32</v>
      </c>
      <c r="M8" s="33">
        <v>4</v>
      </c>
      <c r="N8" s="33" t="s">
        <v>32</v>
      </c>
      <c r="O8" s="64" t="s">
        <v>735</v>
      </c>
      <c r="P8" s="33" t="s">
        <v>32</v>
      </c>
      <c r="Q8" s="32" t="s">
        <v>116</v>
      </c>
      <c r="R8" s="32" t="s">
        <v>734</v>
      </c>
      <c r="S8" s="32"/>
      <c r="T8" s="33" t="s">
        <v>138</v>
      </c>
    </row>
    <row r="9" spans="1:20" ht="37.5">
      <c r="A9" s="73">
        <v>8</v>
      </c>
      <c r="B9" s="33" t="s">
        <v>825</v>
      </c>
      <c r="C9" s="41" t="s">
        <v>233</v>
      </c>
      <c r="D9" s="38" t="s">
        <v>236</v>
      </c>
      <c r="E9" s="34" t="s">
        <v>124</v>
      </c>
      <c r="F9" s="62" t="s">
        <v>120</v>
      </c>
      <c r="G9" s="62" t="s">
        <v>121</v>
      </c>
      <c r="H9" s="32" t="s">
        <v>122</v>
      </c>
      <c r="I9" s="63" t="s">
        <v>128</v>
      </c>
      <c r="J9" s="62" t="s">
        <v>23</v>
      </c>
      <c r="K9" s="33" t="s">
        <v>129</v>
      </c>
      <c r="L9" s="33" t="s">
        <v>32</v>
      </c>
      <c r="M9" s="33">
        <v>4</v>
      </c>
      <c r="N9" s="33" t="s">
        <v>32</v>
      </c>
      <c r="O9" s="64" t="s">
        <v>735</v>
      </c>
      <c r="P9" s="33" t="s">
        <v>32</v>
      </c>
      <c r="Q9" s="32" t="s">
        <v>116</v>
      </c>
      <c r="R9" s="32" t="s">
        <v>734</v>
      </c>
      <c r="S9" s="32"/>
      <c r="T9" s="33" t="s">
        <v>139</v>
      </c>
    </row>
    <row r="10" spans="1:20" ht="37.5">
      <c r="A10" s="73">
        <v>9</v>
      </c>
      <c r="B10" s="33" t="s">
        <v>826</v>
      </c>
      <c r="C10" s="41" t="s">
        <v>233</v>
      </c>
      <c r="D10" s="38" t="s">
        <v>236</v>
      </c>
      <c r="E10" s="34" t="s">
        <v>124</v>
      </c>
      <c r="F10" s="62" t="s">
        <v>120</v>
      </c>
      <c r="G10" s="62" t="s">
        <v>121</v>
      </c>
      <c r="H10" s="32" t="s">
        <v>122</v>
      </c>
      <c r="I10" s="63" t="s">
        <v>128</v>
      </c>
      <c r="J10" s="62" t="s">
        <v>23</v>
      </c>
      <c r="K10" s="33" t="s">
        <v>129</v>
      </c>
      <c r="L10" s="33" t="s">
        <v>32</v>
      </c>
      <c r="M10" s="33">
        <v>4</v>
      </c>
      <c r="N10" s="33" t="s">
        <v>32</v>
      </c>
      <c r="O10" s="64" t="s">
        <v>735</v>
      </c>
      <c r="P10" s="33" t="s">
        <v>32</v>
      </c>
      <c r="Q10" s="32" t="s">
        <v>116</v>
      </c>
      <c r="R10" s="32" t="s">
        <v>734</v>
      </c>
      <c r="S10" s="32"/>
      <c r="T10" s="33" t="s">
        <v>140</v>
      </c>
    </row>
    <row r="11" spans="1:20" ht="37.5">
      <c r="A11" s="73">
        <v>10</v>
      </c>
      <c r="B11" s="33" t="s">
        <v>827</v>
      </c>
      <c r="C11" s="41" t="s">
        <v>233</v>
      </c>
      <c r="D11" s="38" t="s">
        <v>127</v>
      </c>
      <c r="E11" s="34" t="s">
        <v>124</v>
      </c>
      <c r="F11" s="62" t="s">
        <v>120</v>
      </c>
      <c r="G11" s="62" t="s">
        <v>121</v>
      </c>
      <c r="H11" s="32" t="s">
        <v>122</v>
      </c>
      <c r="I11" s="63" t="s">
        <v>128</v>
      </c>
      <c r="J11" s="62" t="s">
        <v>23</v>
      </c>
      <c r="K11" s="33" t="s">
        <v>129</v>
      </c>
      <c r="L11" s="33" t="s">
        <v>32</v>
      </c>
      <c r="M11" s="33">
        <v>4</v>
      </c>
      <c r="N11" s="33" t="s">
        <v>32</v>
      </c>
      <c r="O11" s="64" t="s">
        <v>735</v>
      </c>
      <c r="P11" s="33" t="s">
        <v>32</v>
      </c>
      <c r="Q11" s="32" t="s">
        <v>116</v>
      </c>
      <c r="R11" s="32" t="s">
        <v>734</v>
      </c>
      <c r="S11" s="32"/>
      <c r="T11" s="33" t="s">
        <v>141</v>
      </c>
    </row>
    <row r="12" spans="1:20" ht="37.5">
      <c r="A12" s="73">
        <v>11</v>
      </c>
      <c r="B12" s="33" t="s">
        <v>828</v>
      </c>
      <c r="C12" s="41" t="s">
        <v>233</v>
      </c>
      <c r="D12" s="38" t="s">
        <v>238</v>
      </c>
      <c r="E12" s="34" t="s">
        <v>124</v>
      </c>
      <c r="F12" s="62" t="s">
        <v>120</v>
      </c>
      <c r="G12" s="62" t="s">
        <v>121</v>
      </c>
      <c r="H12" s="32" t="s">
        <v>122</v>
      </c>
      <c r="I12" s="63" t="s">
        <v>128</v>
      </c>
      <c r="J12" s="62" t="s">
        <v>23</v>
      </c>
      <c r="K12" s="33" t="s">
        <v>129</v>
      </c>
      <c r="L12" s="33" t="s">
        <v>32</v>
      </c>
      <c r="M12" s="33">
        <v>14</v>
      </c>
      <c r="N12" s="33" t="s">
        <v>32</v>
      </c>
      <c r="O12" s="64" t="s">
        <v>735</v>
      </c>
      <c r="P12" s="33" t="s">
        <v>32</v>
      </c>
      <c r="Q12" s="32" t="s">
        <v>116</v>
      </c>
      <c r="R12" s="32" t="s">
        <v>734</v>
      </c>
      <c r="S12" s="32"/>
      <c r="T12" s="33" t="s">
        <v>142</v>
      </c>
    </row>
    <row r="13" spans="1:20" ht="37.5">
      <c r="A13" s="73">
        <v>12</v>
      </c>
      <c r="B13" s="33" t="s">
        <v>829</v>
      </c>
      <c r="C13" s="41" t="s">
        <v>233</v>
      </c>
      <c r="D13" s="38" t="s">
        <v>127</v>
      </c>
      <c r="E13" s="34" t="s">
        <v>124</v>
      </c>
      <c r="F13" s="62" t="s">
        <v>120</v>
      </c>
      <c r="G13" s="62" t="s">
        <v>121</v>
      </c>
      <c r="H13" s="32" t="s">
        <v>122</v>
      </c>
      <c r="I13" s="63" t="s">
        <v>128</v>
      </c>
      <c r="J13" s="62" t="s">
        <v>23</v>
      </c>
      <c r="K13" s="33" t="s">
        <v>129</v>
      </c>
      <c r="L13" s="33" t="s">
        <v>32</v>
      </c>
      <c r="M13" s="33">
        <v>4</v>
      </c>
      <c r="N13" s="33" t="s">
        <v>32</v>
      </c>
      <c r="O13" s="64" t="s">
        <v>735</v>
      </c>
      <c r="P13" s="33" t="s">
        <v>32</v>
      </c>
      <c r="Q13" s="32" t="s">
        <v>116</v>
      </c>
      <c r="R13" s="32" t="s">
        <v>734</v>
      </c>
      <c r="S13" s="32"/>
      <c r="T13" s="33" t="s">
        <v>143</v>
      </c>
    </row>
    <row r="14" spans="1:20" ht="37.5">
      <c r="A14" s="73">
        <v>13</v>
      </c>
      <c r="B14" s="33" t="s">
        <v>830</v>
      </c>
      <c r="C14" s="41" t="s">
        <v>233</v>
      </c>
      <c r="D14" s="38" t="s">
        <v>127</v>
      </c>
      <c r="E14" s="34" t="s">
        <v>124</v>
      </c>
      <c r="F14" s="62" t="s">
        <v>120</v>
      </c>
      <c r="G14" s="62" t="s">
        <v>121</v>
      </c>
      <c r="H14" s="32" t="s">
        <v>122</v>
      </c>
      <c r="I14" s="63" t="s">
        <v>128</v>
      </c>
      <c r="J14" s="62" t="s">
        <v>23</v>
      </c>
      <c r="K14" s="33" t="s">
        <v>129</v>
      </c>
      <c r="L14" s="33" t="s">
        <v>32</v>
      </c>
      <c r="M14" s="33">
        <v>4</v>
      </c>
      <c r="N14" s="33" t="s">
        <v>32</v>
      </c>
      <c r="O14" s="64" t="s">
        <v>735</v>
      </c>
      <c r="P14" s="33" t="s">
        <v>32</v>
      </c>
      <c r="Q14" s="32" t="s">
        <v>116</v>
      </c>
      <c r="R14" s="32" t="s">
        <v>734</v>
      </c>
      <c r="S14" s="32"/>
      <c r="T14" s="33" t="s">
        <v>144</v>
      </c>
    </row>
    <row r="15" spans="1:20" ht="37.5">
      <c r="A15" s="73">
        <v>14</v>
      </c>
      <c r="B15" s="33" t="s">
        <v>831</v>
      </c>
      <c r="C15" s="41" t="s">
        <v>233</v>
      </c>
      <c r="D15" s="38" t="s">
        <v>246</v>
      </c>
      <c r="E15" s="34" t="s">
        <v>124</v>
      </c>
      <c r="F15" s="62" t="s">
        <v>120</v>
      </c>
      <c r="G15" s="62" t="s">
        <v>121</v>
      </c>
      <c r="H15" s="32" t="s">
        <v>122</v>
      </c>
      <c r="I15" s="63" t="s">
        <v>128</v>
      </c>
      <c r="J15" s="62" t="s">
        <v>23</v>
      </c>
      <c r="K15" s="33" t="s">
        <v>129</v>
      </c>
      <c r="L15" s="33" t="s">
        <v>32</v>
      </c>
      <c r="M15" s="33">
        <v>4</v>
      </c>
      <c r="N15" s="33" t="s">
        <v>32</v>
      </c>
      <c r="O15" s="64" t="s">
        <v>735</v>
      </c>
      <c r="P15" s="33" t="s">
        <v>32</v>
      </c>
      <c r="Q15" s="32" t="s">
        <v>116</v>
      </c>
      <c r="R15" s="32" t="s">
        <v>734</v>
      </c>
      <c r="S15" s="32"/>
      <c r="T15" s="33" t="s">
        <v>145</v>
      </c>
    </row>
    <row r="16" spans="1:20" ht="37.5">
      <c r="A16" s="73">
        <v>15</v>
      </c>
      <c r="B16" s="33" t="s">
        <v>832</v>
      </c>
      <c r="C16" s="41" t="s">
        <v>233</v>
      </c>
      <c r="D16" s="38" t="s">
        <v>236</v>
      </c>
      <c r="E16" s="34" t="s">
        <v>124</v>
      </c>
      <c r="F16" s="62" t="s">
        <v>120</v>
      </c>
      <c r="G16" s="62" t="s">
        <v>121</v>
      </c>
      <c r="H16" s="32" t="s">
        <v>122</v>
      </c>
      <c r="I16" s="63" t="s">
        <v>128</v>
      </c>
      <c r="J16" s="62" t="s">
        <v>23</v>
      </c>
      <c r="K16" s="33" t="s">
        <v>129</v>
      </c>
      <c r="L16" s="33" t="s">
        <v>32</v>
      </c>
      <c r="M16" s="33">
        <v>4</v>
      </c>
      <c r="N16" s="33" t="s">
        <v>32</v>
      </c>
      <c r="O16" s="64" t="s">
        <v>735</v>
      </c>
      <c r="P16" s="33" t="s">
        <v>32</v>
      </c>
      <c r="Q16" s="32" t="s">
        <v>116</v>
      </c>
      <c r="R16" s="32" t="s">
        <v>734</v>
      </c>
      <c r="S16" s="32"/>
      <c r="T16" s="33" t="s">
        <v>146</v>
      </c>
    </row>
    <row r="17" spans="1:20" ht="37.5">
      <c r="A17" s="73">
        <v>16</v>
      </c>
      <c r="B17" s="33" t="s">
        <v>833</v>
      </c>
      <c r="C17" s="41" t="s">
        <v>233</v>
      </c>
      <c r="D17" s="38" t="s">
        <v>127</v>
      </c>
      <c r="E17" s="34" t="s">
        <v>124</v>
      </c>
      <c r="F17" s="62" t="s">
        <v>120</v>
      </c>
      <c r="G17" s="62" t="s">
        <v>121</v>
      </c>
      <c r="H17" s="32" t="s">
        <v>122</v>
      </c>
      <c r="I17" s="63" t="s">
        <v>128</v>
      </c>
      <c r="J17" s="62" t="s">
        <v>23</v>
      </c>
      <c r="K17" s="33" t="s">
        <v>129</v>
      </c>
      <c r="L17" s="33" t="s">
        <v>32</v>
      </c>
      <c r="M17" s="33">
        <v>4</v>
      </c>
      <c r="N17" s="33" t="s">
        <v>32</v>
      </c>
      <c r="O17" s="64" t="s">
        <v>735</v>
      </c>
      <c r="P17" s="33" t="s">
        <v>32</v>
      </c>
      <c r="Q17" s="32" t="s">
        <v>116</v>
      </c>
      <c r="R17" s="32" t="s">
        <v>734</v>
      </c>
      <c r="S17" s="32"/>
      <c r="T17" s="33" t="s">
        <v>147</v>
      </c>
    </row>
    <row r="18" spans="1:20" ht="37.5">
      <c r="A18" s="73">
        <v>17</v>
      </c>
      <c r="B18" s="33" t="s">
        <v>834</v>
      </c>
      <c r="C18" s="41" t="s">
        <v>233</v>
      </c>
      <c r="D18" s="38" t="s">
        <v>246</v>
      </c>
      <c r="E18" s="34" t="s">
        <v>124</v>
      </c>
      <c r="F18" s="62" t="s">
        <v>120</v>
      </c>
      <c r="G18" s="62" t="s">
        <v>121</v>
      </c>
      <c r="H18" s="32" t="s">
        <v>122</v>
      </c>
      <c r="I18" s="63" t="s">
        <v>128</v>
      </c>
      <c r="J18" s="62" t="s">
        <v>23</v>
      </c>
      <c r="K18" s="33" t="s">
        <v>129</v>
      </c>
      <c r="L18" s="33" t="s">
        <v>32</v>
      </c>
      <c r="M18" s="33">
        <v>4</v>
      </c>
      <c r="N18" s="33" t="s">
        <v>32</v>
      </c>
      <c r="O18" s="64" t="s">
        <v>735</v>
      </c>
      <c r="P18" s="33" t="s">
        <v>32</v>
      </c>
      <c r="Q18" s="32" t="s">
        <v>116</v>
      </c>
      <c r="R18" s="32" t="s">
        <v>734</v>
      </c>
      <c r="S18" s="32"/>
      <c r="T18" s="33" t="s">
        <v>148</v>
      </c>
    </row>
    <row r="19" spans="1:20" ht="37.5">
      <c r="A19" s="73">
        <v>18</v>
      </c>
      <c r="B19" s="33" t="s">
        <v>835</v>
      </c>
      <c r="C19" s="41" t="s">
        <v>233</v>
      </c>
      <c r="D19" s="38" t="s">
        <v>127</v>
      </c>
      <c r="E19" s="34" t="s">
        <v>124</v>
      </c>
      <c r="F19" s="62" t="s">
        <v>120</v>
      </c>
      <c r="G19" s="62" t="s">
        <v>121</v>
      </c>
      <c r="H19" s="32" t="s">
        <v>122</v>
      </c>
      <c r="I19" s="63" t="s">
        <v>128</v>
      </c>
      <c r="J19" s="62" t="s">
        <v>23</v>
      </c>
      <c r="K19" s="33" t="s">
        <v>129</v>
      </c>
      <c r="L19" s="33" t="s">
        <v>32</v>
      </c>
      <c r="M19" s="33">
        <v>4</v>
      </c>
      <c r="N19" s="33" t="s">
        <v>32</v>
      </c>
      <c r="O19" s="64" t="s">
        <v>735</v>
      </c>
      <c r="P19" s="33" t="s">
        <v>32</v>
      </c>
      <c r="Q19" s="32" t="s">
        <v>116</v>
      </c>
      <c r="R19" s="32" t="s">
        <v>734</v>
      </c>
      <c r="S19" s="32"/>
      <c r="T19" s="33" t="s">
        <v>149</v>
      </c>
    </row>
    <row r="20" spans="1:20" ht="37.5">
      <c r="A20" s="73">
        <v>19</v>
      </c>
      <c r="B20" s="33" t="s">
        <v>836</v>
      </c>
      <c r="C20" s="41" t="s">
        <v>233</v>
      </c>
      <c r="D20" s="38" t="s">
        <v>127</v>
      </c>
      <c r="E20" s="34" t="s">
        <v>124</v>
      </c>
      <c r="F20" s="62" t="s">
        <v>120</v>
      </c>
      <c r="G20" s="62" t="s">
        <v>121</v>
      </c>
      <c r="H20" s="32" t="s">
        <v>122</v>
      </c>
      <c r="I20" s="63" t="s">
        <v>128</v>
      </c>
      <c r="J20" s="62" t="s">
        <v>23</v>
      </c>
      <c r="K20" s="33" t="s">
        <v>129</v>
      </c>
      <c r="L20" s="33" t="s">
        <v>32</v>
      </c>
      <c r="M20" s="33">
        <v>4</v>
      </c>
      <c r="N20" s="33" t="s">
        <v>32</v>
      </c>
      <c r="O20" s="64" t="s">
        <v>735</v>
      </c>
      <c r="P20" s="33" t="s">
        <v>32</v>
      </c>
      <c r="Q20" s="32" t="s">
        <v>116</v>
      </c>
      <c r="R20" s="32" t="s">
        <v>734</v>
      </c>
      <c r="S20" s="32"/>
      <c r="T20" s="33" t="s">
        <v>150</v>
      </c>
    </row>
    <row r="21" spans="1:20" ht="37.5">
      <c r="A21" s="73">
        <v>20</v>
      </c>
      <c r="B21" s="33" t="s">
        <v>837</v>
      </c>
      <c r="C21" s="41" t="s">
        <v>233</v>
      </c>
      <c r="D21" s="38" t="s">
        <v>127</v>
      </c>
      <c r="E21" s="34" t="s">
        <v>124</v>
      </c>
      <c r="F21" s="62" t="s">
        <v>120</v>
      </c>
      <c r="G21" s="62" t="s">
        <v>121</v>
      </c>
      <c r="H21" s="32" t="s">
        <v>122</v>
      </c>
      <c r="I21" s="63" t="s">
        <v>128</v>
      </c>
      <c r="J21" s="62" t="s">
        <v>23</v>
      </c>
      <c r="K21" s="33" t="s">
        <v>129</v>
      </c>
      <c r="L21" s="33" t="s">
        <v>32</v>
      </c>
      <c r="M21" s="33">
        <v>4</v>
      </c>
      <c r="N21" s="33" t="s">
        <v>32</v>
      </c>
      <c r="O21" s="64" t="s">
        <v>735</v>
      </c>
      <c r="P21" s="33" t="s">
        <v>32</v>
      </c>
      <c r="Q21" s="32" t="s">
        <v>116</v>
      </c>
      <c r="R21" s="32" t="s">
        <v>734</v>
      </c>
      <c r="S21" s="32"/>
      <c r="T21" s="33" t="s">
        <v>151</v>
      </c>
    </row>
    <row r="22" spans="1:20" ht="37.5">
      <c r="A22" s="73">
        <v>21</v>
      </c>
      <c r="B22" s="33" t="s">
        <v>838</v>
      </c>
      <c r="C22" s="41" t="s">
        <v>233</v>
      </c>
      <c r="D22" s="38" t="s">
        <v>254</v>
      </c>
      <c r="E22" s="34" t="s">
        <v>124</v>
      </c>
      <c r="F22" s="62" t="s">
        <v>120</v>
      </c>
      <c r="G22" s="62" t="s">
        <v>121</v>
      </c>
      <c r="H22" s="32" t="s">
        <v>122</v>
      </c>
      <c r="I22" s="63" t="s">
        <v>128</v>
      </c>
      <c r="J22" s="62" t="s">
        <v>23</v>
      </c>
      <c r="K22" s="33" t="s">
        <v>129</v>
      </c>
      <c r="L22" s="33" t="s">
        <v>32</v>
      </c>
      <c r="M22" s="33">
        <v>4</v>
      </c>
      <c r="N22" s="33" t="s">
        <v>32</v>
      </c>
      <c r="O22" s="64" t="s">
        <v>735</v>
      </c>
      <c r="P22" s="33" t="s">
        <v>32</v>
      </c>
      <c r="Q22" s="32" t="s">
        <v>116</v>
      </c>
      <c r="R22" s="32" t="s">
        <v>734</v>
      </c>
      <c r="S22" s="32"/>
      <c r="T22" s="33" t="s">
        <v>152</v>
      </c>
    </row>
    <row r="23" spans="1:20" ht="37.5">
      <c r="A23" s="73">
        <v>22</v>
      </c>
      <c r="B23" s="33" t="s">
        <v>839</v>
      </c>
      <c r="C23" s="41" t="s">
        <v>126</v>
      </c>
      <c r="D23" s="33" t="s">
        <v>35</v>
      </c>
      <c r="E23" s="34" t="s">
        <v>124</v>
      </c>
      <c r="F23" s="62" t="s">
        <v>120</v>
      </c>
      <c r="G23" s="62" t="s">
        <v>121</v>
      </c>
      <c r="H23" s="32" t="s">
        <v>122</v>
      </c>
      <c r="I23" s="63" t="s">
        <v>128</v>
      </c>
      <c r="J23" s="62" t="s">
        <v>23</v>
      </c>
      <c r="K23" s="33" t="s">
        <v>129</v>
      </c>
      <c r="L23" s="33" t="s">
        <v>32</v>
      </c>
      <c r="M23" s="33">
        <v>4</v>
      </c>
      <c r="N23" s="33" t="s">
        <v>32</v>
      </c>
      <c r="O23" s="64" t="s">
        <v>735</v>
      </c>
      <c r="P23" s="33" t="s">
        <v>32</v>
      </c>
      <c r="Q23" s="32" t="s">
        <v>116</v>
      </c>
      <c r="R23" s="32" t="s">
        <v>734</v>
      </c>
      <c r="S23" s="32"/>
      <c r="T23" s="33" t="s">
        <v>153</v>
      </c>
    </row>
    <row r="24" spans="1:20" ht="37.5">
      <c r="A24" s="73">
        <v>23</v>
      </c>
      <c r="B24" s="33" t="s">
        <v>840</v>
      </c>
      <c r="C24" s="41" t="s">
        <v>233</v>
      </c>
      <c r="D24" s="38" t="s">
        <v>236</v>
      </c>
      <c r="E24" s="34" t="s">
        <v>124</v>
      </c>
      <c r="F24" s="62" t="s">
        <v>120</v>
      </c>
      <c r="G24" s="62" t="s">
        <v>121</v>
      </c>
      <c r="H24" s="32" t="s">
        <v>122</v>
      </c>
      <c r="I24" s="63" t="s">
        <v>128</v>
      </c>
      <c r="J24" s="62" t="s">
        <v>23</v>
      </c>
      <c r="K24" s="33" t="s">
        <v>129</v>
      </c>
      <c r="L24" s="33" t="s">
        <v>32</v>
      </c>
      <c r="M24" s="33">
        <v>4</v>
      </c>
      <c r="N24" s="33" t="s">
        <v>32</v>
      </c>
      <c r="O24" s="64" t="s">
        <v>735</v>
      </c>
      <c r="P24" s="33" t="s">
        <v>32</v>
      </c>
      <c r="Q24" s="32" t="s">
        <v>116</v>
      </c>
      <c r="R24" s="32" t="s">
        <v>734</v>
      </c>
      <c r="S24" s="32"/>
      <c r="T24" s="33" t="s">
        <v>154</v>
      </c>
    </row>
    <row r="25" spans="1:20" ht="37.5">
      <c r="A25" s="73">
        <v>24</v>
      </c>
      <c r="B25" s="33" t="s">
        <v>841</v>
      </c>
      <c r="C25" s="41" t="s">
        <v>233</v>
      </c>
      <c r="D25" s="38" t="s">
        <v>127</v>
      </c>
      <c r="E25" s="34" t="s">
        <v>124</v>
      </c>
      <c r="F25" s="62" t="s">
        <v>120</v>
      </c>
      <c r="G25" s="62" t="s">
        <v>121</v>
      </c>
      <c r="H25" s="32" t="s">
        <v>122</v>
      </c>
      <c r="I25" s="63" t="s">
        <v>128</v>
      </c>
      <c r="J25" s="62" t="s">
        <v>23</v>
      </c>
      <c r="K25" s="33" t="s">
        <v>129</v>
      </c>
      <c r="L25" s="33" t="s">
        <v>32</v>
      </c>
      <c r="M25" s="33">
        <v>4</v>
      </c>
      <c r="N25" s="33" t="s">
        <v>32</v>
      </c>
      <c r="O25" s="64" t="s">
        <v>735</v>
      </c>
      <c r="P25" s="33" t="s">
        <v>32</v>
      </c>
      <c r="Q25" s="32" t="s">
        <v>116</v>
      </c>
      <c r="R25" s="32" t="s">
        <v>734</v>
      </c>
      <c r="S25" s="32"/>
      <c r="T25" s="33" t="s">
        <v>155</v>
      </c>
    </row>
    <row r="26" spans="1:20" ht="37.5">
      <c r="A26" s="73">
        <v>25</v>
      </c>
      <c r="B26" s="33" t="s">
        <v>842</v>
      </c>
      <c r="C26" s="41" t="s">
        <v>233</v>
      </c>
      <c r="D26" s="38" t="s">
        <v>127</v>
      </c>
      <c r="E26" s="34" t="s">
        <v>124</v>
      </c>
      <c r="F26" s="62" t="s">
        <v>120</v>
      </c>
      <c r="G26" s="62" t="s">
        <v>121</v>
      </c>
      <c r="H26" s="32" t="s">
        <v>122</v>
      </c>
      <c r="I26" s="63" t="s">
        <v>128</v>
      </c>
      <c r="J26" s="62" t="s">
        <v>23</v>
      </c>
      <c r="K26" s="33" t="s">
        <v>129</v>
      </c>
      <c r="L26" s="33" t="s">
        <v>32</v>
      </c>
      <c r="M26" s="33">
        <v>4</v>
      </c>
      <c r="N26" s="33" t="s">
        <v>32</v>
      </c>
      <c r="O26" s="64" t="s">
        <v>735</v>
      </c>
      <c r="P26" s="33" t="s">
        <v>32</v>
      </c>
      <c r="Q26" s="32" t="s">
        <v>116</v>
      </c>
      <c r="R26" s="32" t="s">
        <v>734</v>
      </c>
      <c r="S26" s="32"/>
      <c r="T26" s="33" t="s">
        <v>156</v>
      </c>
    </row>
    <row r="27" spans="1:20" ht="37.5">
      <c r="A27" s="73">
        <v>26</v>
      </c>
      <c r="B27" s="33" t="s">
        <v>843</v>
      </c>
      <c r="C27" s="41" t="s">
        <v>233</v>
      </c>
      <c r="D27" s="38" t="s">
        <v>127</v>
      </c>
      <c r="E27" s="34" t="s">
        <v>124</v>
      </c>
      <c r="F27" s="62" t="s">
        <v>120</v>
      </c>
      <c r="G27" s="62" t="s">
        <v>121</v>
      </c>
      <c r="H27" s="32" t="s">
        <v>122</v>
      </c>
      <c r="I27" s="63" t="s">
        <v>128</v>
      </c>
      <c r="J27" s="62" t="s">
        <v>23</v>
      </c>
      <c r="K27" s="33" t="s">
        <v>129</v>
      </c>
      <c r="L27" s="33" t="s">
        <v>32</v>
      </c>
      <c r="M27" s="33">
        <v>4</v>
      </c>
      <c r="N27" s="33" t="s">
        <v>32</v>
      </c>
      <c r="O27" s="64" t="s">
        <v>735</v>
      </c>
      <c r="P27" s="33" t="s">
        <v>32</v>
      </c>
      <c r="Q27" s="32" t="s">
        <v>116</v>
      </c>
      <c r="R27" s="32" t="s">
        <v>734</v>
      </c>
      <c r="S27" s="32"/>
      <c r="T27" s="33" t="s">
        <v>157</v>
      </c>
    </row>
    <row r="28" spans="1:20" ht="37.5">
      <c r="A28" s="73">
        <v>27</v>
      </c>
      <c r="B28" s="33" t="s">
        <v>844</v>
      </c>
      <c r="C28" s="41" t="s">
        <v>233</v>
      </c>
      <c r="D28" s="38" t="s">
        <v>246</v>
      </c>
      <c r="E28" s="34" t="s">
        <v>124</v>
      </c>
      <c r="F28" s="62" t="s">
        <v>120</v>
      </c>
      <c r="G28" s="62" t="s">
        <v>121</v>
      </c>
      <c r="H28" s="32" t="s">
        <v>122</v>
      </c>
      <c r="I28" s="63" t="s">
        <v>128</v>
      </c>
      <c r="J28" s="62" t="s">
        <v>23</v>
      </c>
      <c r="K28" s="33" t="s">
        <v>129</v>
      </c>
      <c r="L28" s="33" t="s">
        <v>32</v>
      </c>
      <c r="M28" s="33">
        <v>4</v>
      </c>
      <c r="N28" s="33" t="s">
        <v>32</v>
      </c>
      <c r="O28" s="64" t="s">
        <v>735</v>
      </c>
      <c r="P28" s="33" t="s">
        <v>32</v>
      </c>
      <c r="Q28" s="32" t="s">
        <v>116</v>
      </c>
      <c r="R28" s="32" t="s">
        <v>734</v>
      </c>
      <c r="S28" s="32"/>
      <c r="T28" s="33" t="s">
        <v>158</v>
      </c>
    </row>
    <row r="29" spans="1:20" ht="37.5">
      <c r="A29" s="73">
        <v>28</v>
      </c>
      <c r="B29" s="33" t="s">
        <v>845</v>
      </c>
      <c r="C29" s="41" t="s">
        <v>233</v>
      </c>
      <c r="D29" s="38" t="s">
        <v>127</v>
      </c>
      <c r="E29" s="34" t="s">
        <v>124</v>
      </c>
      <c r="F29" s="62" t="s">
        <v>120</v>
      </c>
      <c r="G29" s="62" t="s">
        <v>121</v>
      </c>
      <c r="H29" s="32" t="s">
        <v>122</v>
      </c>
      <c r="I29" s="63" t="s">
        <v>128</v>
      </c>
      <c r="J29" s="62" t="s">
        <v>23</v>
      </c>
      <c r="K29" s="33" t="s">
        <v>129</v>
      </c>
      <c r="L29" s="33" t="s">
        <v>32</v>
      </c>
      <c r="M29" s="33">
        <v>4</v>
      </c>
      <c r="N29" s="33" t="s">
        <v>32</v>
      </c>
      <c r="O29" s="64" t="s">
        <v>735</v>
      </c>
      <c r="P29" s="33" t="s">
        <v>32</v>
      </c>
      <c r="Q29" s="32" t="s">
        <v>116</v>
      </c>
      <c r="R29" s="32" t="s">
        <v>734</v>
      </c>
      <c r="S29" s="32"/>
      <c r="T29" s="33" t="s">
        <v>159</v>
      </c>
    </row>
    <row r="30" spans="1:20" ht="37.5">
      <c r="A30" s="73">
        <v>29</v>
      </c>
      <c r="B30" s="33" t="s">
        <v>846</v>
      </c>
      <c r="C30" s="41" t="s">
        <v>233</v>
      </c>
      <c r="D30" s="38" t="s">
        <v>127</v>
      </c>
      <c r="E30" s="34" t="s">
        <v>124</v>
      </c>
      <c r="F30" s="62" t="s">
        <v>120</v>
      </c>
      <c r="G30" s="62" t="s">
        <v>121</v>
      </c>
      <c r="H30" s="32" t="s">
        <v>122</v>
      </c>
      <c r="I30" s="63" t="s">
        <v>128</v>
      </c>
      <c r="J30" s="62" t="s">
        <v>23</v>
      </c>
      <c r="K30" s="33" t="s">
        <v>129</v>
      </c>
      <c r="L30" s="33" t="s">
        <v>32</v>
      </c>
      <c r="M30" s="33">
        <v>4</v>
      </c>
      <c r="N30" s="33" t="s">
        <v>32</v>
      </c>
      <c r="O30" s="64" t="s">
        <v>735</v>
      </c>
      <c r="P30" s="33" t="s">
        <v>32</v>
      </c>
      <c r="Q30" s="32" t="s">
        <v>116</v>
      </c>
      <c r="R30" s="32" t="s">
        <v>734</v>
      </c>
      <c r="S30" s="32"/>
      <c r="T30" s="33" t="s">
        <v>160</v>
      </c>
    </row>
    <row r="31" spans="1:20" ht="37.5">
      <c r="A31" s="73">
        <v>30</v>
      </c>
      <c r="B31" s="33" t="s">
        <v>847</v>
      </c>
      <c r="C31" s="41" t="s">
        <v>233</v>
      </c>
      <c r="D31" s="38" t="s">
        <v>127</v>
      </c>
      <c r="E31" s="34" t="s">
        <v>124</v>
      </c>
      <c r="F31" s="62" t="s">
        <v>120</v>
      </c>
      <c r="G31" s="62" t="s">
        <v>121</v>
      </c>
      <c r="H31" s="32" t="s">
        <v>122</v>
      </c>
      <c r="I31" s="63" t="s">
        <v>128</v>
      </c>
      <c r="J31" s="62" t="s">
        <v>23</v>
      </c>
      <c r="K31" s="33" t="s">
        <v>129</v>
      </c>
      <c r="L31" s="33" t="s">
        <v>32</v>
      </c>
      <c r="M31" s="33">
        <v>4</v>
      </c>
      <c r="N31" s="33" t="s">
        <v>32</v>
      </c>
      <c r="O31" s="64" t="s">
        <v>735</v>
      </c>
      <c r="P31" s="33" t="s">
        <v>32</v>
      </c>
      <c r="Q31" s="32" t="s">
        <v>116</v>
      </c>
      <c r="R31" s="32" t="s">
        <v>734</v>
      </c>
      <c r="S31" s="32"/>
      <c r="T31" s="33" t="s">
        <v>161</v>
      </c>
    </row>
    <row r="32" spans="1:20" ht="37.5">
      <c r="A32" s="73">
        <v>31</v>
      </c>
      <c r="B32" s="33" t="s">
        <v>848</v>
      </c>
      <c r="C32" s="41" t="s">
        <v>233</v>
      </c>
      <c r="D32" s="38" t="s">
        <v>127</v>
      </c>
      <c r="E32" s="34" t="s">
        <v>124</v>
      </c>
      <c r="F32" s="62" t="s">
        <v>120</v>
      </c>
      <c r="G32" s="62" t="s">
        <v>121</v>
      </c>
      <c r="H32" s="32" t="s">
        <v>122</v>
      </c>
      <c r="I32" s="63" t="s">
        <v>128</v>
      </c>
      <c r="J32" s="62" t="s">
        <v>23</v>
      </c>
      <c r="K32" s="33" t="s">
        <v>129</v>
      </c>
      <c r="L32" s="33" t="s">
        <v>32</v>
      </c>
      <c r="M32" s="33">
        <v>4</v>
      </c>
      <c r="N32" s="33" t="s">
        <v>32</v>
      </c>
      <c r="O32" s="64" t="s">
        <v>735</v>
      </c>
      <c r="P32" s="33" t="s">
        <v>32</v>
      </c>
      <c r="Q32" s="32" t="s">
        <v>116</v>
      </c>
      <c r="R32" s="32" t="s">
        <v>734</v>
      </c>
      <c r="S32" s="32"/>
      <c r="T32" s="33" t="s">
        <v>162</v>
      </c>
    </row>
    <row r="33" spans="1:20" ht="37.5">
      <c r="A33" s="73">
        <v>32</v>
      </c>
      <c r="B33" s="33" t="s">
        <v>849</v>
      </c>
      <c r="C33" s="41" t="s">
        <v>233</v>
      </c>
      <c r="D33" s="38" t="s">
        <v>236</v>
      </c>
      <c r="E33" s="34" t="s">
        <v>124</v>
      </c>
      <c r="F33" s="62" t="s">
        <v>120</v>
      </c>
      <c r="G33" s="62" t="s">
        <v>121</v>
      </c>
      <c r="H33" s="32" t="s">
        <v>122</v>
      </c>
      <c r="I33" s="63" t="s">
        <v>128</v>
      </c>
      <c r="J33" s="62" t="s">
        <v>23</v>
      </c>
      <c r="K33" s="33" t="s">
        <v>129</v>
      </c>
      <c r="L33" s="33" t="s">
        <v>32</v>
      </c>
      <c r="M33" s="33">
        <v>4</v>
      </c>
      <c r="N33" s="33" t="s">
        <v>32</v>
      </c>
      <c r="O33" s="64" t="s">
        <v>735</v>
      </c>
      <c r="P33" s="33" t="s">
        <v>32</v>
      </c>
      <c r="Q33" s="32" t="s">
        <v>116</v>
      </c>
      <c r="R33" s="32" t="s">
        <v>734</v>
      </c>
      <c r="S33" s="32"/>
      <c r="T33" s="33" t="s">
        <v>163</v>
      </c>
    </row>
    <row r="34" spans="1:20" ht="37.5">
      <c r="A34" s="73">
        <v>33</v>
      </c>
      <c r="B34" s="33" t="s">
        <v>850</v>
      </c>
      <c r="C34" s="41" t="s">
        <v>233</v>
      </c>
      <c r="D34" s="38" t="s">
        <v>127</v>
      </c>
      <c r="E34" s="34" t="s">
        <v>124</v>
      </c>
      <c r="F34" s="62" t="s">
        <v>120</v>
      </c>
      <c r="G34" s="62" t="s">
        <v>121</v>
      </c>
      <c r="H34" s="32" t="s">
        <v>122</v>
      </c>
      <c r="I34" s="63" t="s">
        <v>128</v>
      </c>
      <c r="J34" s="62" t="s">
        <v>23</v>
      </c>
      <c r="K34" s="33" t="s">
        <v>129</v>
      </c>
      <c r="L34" s="33" t="s">
        <v>32</v>
      </c>
      <c r="M34" s="33">
        <v>4</v>
      </c>
      <c r="N34" s="33" t="s">
        <v>32</v>
      </c>
      <c r="O34" s="64" t="s">
        <v>735</v>
      </c>
      <c r="P34" s="33" t="s">
        <v>32</v>
      </c>
      <c r="Q34" s="32" t="s">
        <v>116</v>
      </c>
      <c r="R34" s="32" t="s">
        <v>734</v>
      </c>
      <c r="S34" s="32"/>
      <c r="T34" s="33" t="s">
        <v>164</v>
      </c>
    </row>
    <row r="35" spans="1:20" ht="37.5">
      <c r="A35" s="73">
        <v>34</v>
      </c>
      <c r="B35" s="33" t="s">
        <v>851</v>
      </c>
      <c r="C35" s="41" t="s">
        <v>233</v>
      </c>
      <c r="D35" s="38" t="s">
        <v>127</v>
      </c>
      <c r="E35" s="34" t="s">
        <v>124</v>
      </c>
      <c r="F35" s="62" t="s">
        <v>120</v>
      </c>
      <c r="G35" s="62" t="s">
        <v>121</v>
      </c>
      <c r="H35" s="32" t="s">
        <v>122</v>
      </c>
      <c r="I35" s="63" t="s">
        <v>128</v>
      </c>
      <c r="J35" s="62" t="s">
        <v>23</v>
      </c>
      <c r="K35" s="33" t="s">
        <v>129</v>
      </c>
      <c r="L35" s="33" t="s">
        <v>32</v>
      </c>
      <c r="M35" s="33">
        <v>4</v>
      </c>
      <c r="N35" s="33" t="s">
        <v>32</v>
      </c>
      <c r="O35" s="64" t="s">
        <v>735</v>
      </c>
      <c r="P35" s="33" t="s">
        <v>32</v>
      </c>
      <c r="Q35" s="32" t="s">
        <v>116</v>
      </c>
      <c r="R35" s="32" t="s">
        <v>734</v>
      </c>
      <c r="S35" s="32"/>
      <c r="T35" s="33" t="s">
        <v>165</v>
      </c>
    </row>
    <row r="36" spans="1:20" ht="37.5">
      <c r="A36" s="73">
        <v>35</v>
      </c>
      <c r="B36" s="33" t="s">
        <v>852</v>
      </c>
      <c r="C36" s="41" t="s">
        <v>233</v>
      </c>
      <c r="D36" s="38" t="s">
        <v>127</v>
      </c>
      <c r="E36" s="34" t="s">
        <v>124</v>
      </c>
      <c r="F36" s="62" t="s">
        <v>120</v>
      </c>
      <c r="G36" s="62" t="s">
        <v>121</v>
      </c>
      <c r="H36" s="32" t="s">
        <v>122</v>
      </c>
      <c r="I36" s="63" t="s">
        <v>128</v>
      </c>
      <c r="J36" s="62" t="s">
        <v>23</v>
      </c>
      <c r="K36" s="33" t="s">
        <v>129</v>
      </c>
      <c r="L36" s="33" t="s">
        <v>32</v>
      </c>
      <c r="M36" s="33">
        <v>4</v>
      </c>
      <c r="N36" s="33" t="s">
        <v>32</v>
      </c>
      <c r="O36" s="64" t="s">
        <v>735</v>
      </c>
      <c r="P36" s="33" t="s">
        <v>32</v>
      </c>
      <c r="Q36" s="32" t="s">
        <v>116</v>
      </c>
      <c r="R36" s="32" t="s">
        <v>734</v>
      </c>
      <c r="S36" s="32"/>
      <c r="T36" s="33" t="s">
        <v>166</v>
      </c>
    </row>
    <row r="37" spans="1:20" ht="37.5">
      <c r="A37" s="73">
        <v>36</v>
      </c>
      <c r="B37" s="33" t="s">
        <v>853</v>
      </c>
      <c r="C37" s="41" t="s">
        <v>233</v>
      </c>
      <c r="D37" s="38" t="s">
        <v>127</v>
      </c>
      <c r="E37" s="34" t="s">
        <v>124</v>
      </c>
      <c r="F37" s="62" t="s">
        <v>120</v>
      </c>
      <c r="G37" s="62" t="s">
        <v>121</v>
      </c>
      <c r="H37" s="32" t="s">
        <v>122</v>
      </c>
      <c r="I37" s="63" t="s">
        <v>128</v>
      </c>
      <c r="J37" s="62" t="s">
        <v>23</v>
      </c>
      <c r="K37" s="33" t="s">
        <v>129</v>
      </c>
      <c r="L37" s="33" t="s">
        <v>32</v>
      </c>
      <c r="M37" s="33">
        <v>4</v>
      </c>
      <c r="N37" s="33" t="s">
        <v>32</v>
      </c>
      <c r="O37" s="64" t="s">
        <v>735</v>
      </c>
      <c r="P37" s="33" t="s">
        <v>32</v>
      </c>
      <c r="Q37" s="32" t="s">
        <v>116</v>
      </c>
      <c r="R37" s="32" t="s">
        <v>734</v>
      </c>
      <c r="S37" s="32"/>
      <c r="T37" s="33" t="s">
        <v>167</v>
      </c>
    </row>
    <row r="38" spans="1:20" ht="37.5">
      <c r="A38" s="73">
        <v>37</v>
      </c>
      <c r="B38" s="33" t="s">
        <v>854</v>
      </c>
      <c r="C38" s="41" t="s">
        <v>233</v>
      </c>
      <c r="D38" s="38" t="s">
        <v>236</v>
      </c>
      <c r="E38" s="34" t="s">
        <v>124</v>
      </c>
      <c r="F38" s="62" t="s">
        <v>120</v>
      </c>
      <c r="G38" s="62" t="s">
        <v>121</v>
      </c>
      <c r="H38" s="32" t="s">
        <v>122</v>
      </c>
      <c r="I38" s="63" t="s">
        <v>128</v>
      </c>
      <c r="J38" s="62" t="s">
        <v>23</v>
      </c>
      <c r="K38" s="33" t="s">
        <v>129</v>
      </c>
      <c r="L38" s="33" t="s">
        <v>32</v>
      </c>
      <c r="M38" s="33">
        <v>4</v>
      </c>
      <c r="N38" s="33" t="s">
        <v>32</v>
      </c>
      <c r="O38" s="64" t="s">
        <v>735</v>
      </c>
      <c r="P38" s="33" t="s">
        <v>32</v>
      </c>
      <c r="Q38" s="32" t="s">
        <v>116</v>
      </c>
      <c r="R38" s="32" t="s">
        <v>734</v>
      </c>
      <c r="S38" s="32"/>
      <c r="T38" s="33" t="s">
        <v>168</v>
      </c>
    </row>
    <row r="39" spans="1:20" ht="37.5">
      <c r="A39" s="73">
        <v>38</v>
      </c>
      <c r="B39" s="33" t="s">
        <v>855</v>
      </c>
      <c r="C39" s="41" t="s">
        <v>233</v>
      </c>
      <c r="D39" s="38" t="s">
        <v>127</v>
      </c>
      <c r="E39" s="34" t="s">
        <v>124</v>
      </c>
      <c r="F39" s="62" t="s">
        <v>120</v>
      </c>
      <c r="G39" s="62" t="s">
        <v>121</v>
      </c>
      <c r="H39" s="32" t="s">
        <v>122</v>
      </c>
      <c r="I39" s="63" t="s">
        <v>128</v>
      </c>
      <c r="J39" s="62" t="s">
        <v>23</v>
      </c>
      <c r="K39" s="33" t="s">
        <v>129</v>
      </c>
      <c r="L39" s="33" t="s">
        <v>32</v>
      </c>
      <c r="M39" s="33">
        <v>4</v>
      </c>
      <c r="N39" s="33" t="s">
        <v>32</v>
      </c>
      <c r="O39" s="64" t="s">
        <v>735</v>
      </c>
      <c r="P39" s="33" t="s">
        <v>32</v>
      </c>
      <c r="Q39" s="32" t="s">
        <v>116</v>
      </c>
      <c r="R39" s="32" t="s">
        <v>734</v>
      </c>
      <c r="S39" s="32"/>
      <c r="T39" s="33" t="s">
        <v>169</v>
      </c>
    </row>
    <row r="40" spans="1:20" ht="37.5">
      <c r="A40" s="73">
        <v>39</v>
      </c>
      <c r="B40" s="33" t="s">
        <v>856</v>
      </c>
      <c r="C40" s="41" t="s">
        <v>233</v>
      </c>
      <c r="D40" s="38" t="s">
        <v>236</v>
      </c>
      <c r="E40" s="34" t="s">
        <v>124</v>
      </c>
      <c r="F40" s="62" t="s">
        <v>120</v>
      </c>
      <c r="G40" s="62" t="s">
        <v>121</v>
      </c>
      <c r="H40" s="32" t="s">
        <v>122</v>
      </c>
      <c r="I40" s="63" t="s">
        <v>128</v>
      </c>
      <c r="J40" s="62" t="s">
        <v>23</v>
      </c>
      <c r="K40" s="33" t="s">
        <v>129</v>
      </c>
      <c r="L40" s="33" t="s">
        <v>32</v>
      </c>
      <c r="M40" s="33">
        <v>4</v>
      </c>
      <c r="N40" s="33" t="s">
        <v>32</v>
      </c>
      <c r="O40" s="64" t="s">
        <v>735</v>
      </c>
      <c r="P40" s="33" t="s">
        <v>32</v>
      </c>
      <c r="Q40" s="32" t="s">
        <v>116</v>
      </c>
      <c r="R40" s="32" t="s">
        <v>734</v>
      </c>
      <c r="S40" s="32"/>
      <c r="T40" s="33" t="s">
        <v>170</v>
      </c>
    </row>
    <row r="41" spans="1:20" ht="37.5">
      <c r="A41" s="73">
        <v>40</v>
      </c>
      <c r="B41" s="33" t="s">
        <v>857</v>
      </c>
      <c r="C41" s="41" t="s">
        <v>233</v>
      </c>
      <c r="D41" s="38" t="s">
        <v>127</v>
      </c>
      <c r="E41" s="34" t="s">
        <v>124</v>
      </c>
      <c r="F41" s="62" t="s">
        <v>120</v>
      </c>
      <c r="G41" s="62" t="s">
        <v>121</v>
      </c>
      <c r="H41" s="32" t="s">
        <v>122</v>
      </c>
      <c r="I41" s="63" t="s">
        <v>128</v>
      </c>
      <c r="J41" s="62" t="s">
        <v>23</v>
      </c>
      <c r="K41" s="33" t="s">
        <v>129</v>
      </c>
      <c r="L41" s="33" t="s">
        <v>32</v>
      </c>
      <c r="M41" s="33">
        <v>4</v>
      </c>
      <c r="N41" s="33" t="s">
        <v>32</v>
      </c>
      <c r="O41" s="64" t="s">
        <v>735</v>
      </c>
      <c r="P41" s="33" t="s">
        <v>32</v>
      </c>
      <c r="Q41" s="32" t="s">
        <v>116</v>
      </c>
      <c r="R41" s="32" t="s">
        <v>734</v>
      </c>
      <c r="S41" s="32"/>
      <c r="T41" s="33" t="s">
        <v>171</v>
      </c>
    </row>
    <row r="42" spans="1:20" ht="37.5">
      <c r="A42" s="73">
        <v>41</v>
      </c>
      <c r="B42" s="33" t="s">
        <v>858</v>
      </c>
      <c r="C42" s="41" t="s">
        <v>233</v>
      </c>
      <c r="D42" s="38" t="s">
        <v>127</v>
      </c>
      <c r="E42" s="34" t="s">
        <v>124</v>
      </c>
      <c r="F42" s="62" t="s">
        <v>120</v>
      </c>
      <c r="G42" s="62" t="s">
        <v>121</v>
      </c>
      <c r="H42" s="32" t="s">
        <v>122</v>
      </c>
      <c r="I42" s="63" t="s">
        <v>128</v>
      </c>
      <c r="J42" s="62" t="s">
        <v>23</v>
      </c>
      <c r="K42" s="33" t="s">
        <v>129</v>
      </c>
      <c r="L42" s="33" t="s">
        <v>32</v>
      </c>
      <c r="M42" s="33">
        <v>4</v>
      </c>
      <c r="N42" s="33" t="s">
        <v>32</v>
      </c>
      <c r="O42" s="64" t="s">
        <v>735</v>
      </c>
      <c r="P42" s="33" t="s">
        <v>32</v>
      </c>
      <c r="Q42" s="32" t="s">
        <v>116</v>
      </c>
      <c r="R42" s="32" t="s">
        <v>734</v>
      </c>
      <c r="S42" s="32"/>
      <c r="T42" s="33" t="s">
        <v>172</v>
      </c>
    </row>
    <row r="43" spans="1:20" ht="37.5">
      <c r="A43" s="73">
        <v>42</v>
      </c>
      <c r="B43" s="33" t="s">
        <v>859</v>
      </c>
      <c r="C43" s="41" t="s">
        <v>233</v>
      </c>
      <c r="D43" s="38" t="s">
        <v>127</v>
      </c>
      <c r="E43" s="34" t="s">
        <v>124</v>
      </c>
      <c r="F43" s="62" t="s">
        <v>120</v>
      </c>
      <c r="G43" s="62" t="s">
        <v>121</v>
      </c>
      <c r="H43" s="32" t="s">
        <v>122</v>
      </c>
      <c r="I43" s="63" t="s">
        <v>128</v>
      </c>
      <c r="J43" s="62" t="s">
        <v>23</v>
      </c>
      <c r="K43" s="33" t="s">
        <v>129</v>
      </c>
      <c r="L43" s="33" t="s">
        <v>32</v>
      </c>
      <c r="M43" s="33">
        <v>4</v>
      </c>
      <c r="N43" s="33" t="s">
        <v>32</v>
      </c>
      <c r="O43" s="64" t="s">
        <v>735</v>
      </c>
      <c r="P43" s="33" t="s">
        <v>32</v>
      </c>
      <c r="Q43" s="32" t="s">
        <v>116</v>
      </c>
      <c r="R43" s="32" t="s">
        <v>734</v>
      </c>
      <c r="S43" s="32"/>
      <c r="T43" s="33" t="s">
        <v>173</v>
      </c>
    </row>
    <row r="44" spans="1:20" ht="37.5">
      <c r="A44" s="73">
        <v>43</v>
      </c>
      <c r="B44" s="33" t="s">
        <v>860</v>
      </c>
      <c r="C44" s="41" t="s">
        <v>126</v>
      </c>
      <c r="D44" s="33" t="s">
        <v>737</v>
      </c>
      <c r="E44" s="34" t="s">
        <v>124</v>
      </c>
      <c r="F44" s="62" t="s">
        <v>120</v>
      </c>
      <c r="G44" s="62" t="s">
        <v>121</v>
      </c>
      <c r="H44" s="32" t="s">
        <v>122</v>
      </c>
      <c r="I44" s="63" t="s">
        <v>128</v>
      </c>
      <c r="J44" s="62" t="s">
        <v>23</v>
      </c>
      <c r="K44" s="33" t="s">
        <v>129</v>
      </c>
      <c r="L44" s="33" t="s">
        <v>32</v>
      </c>
      <c r="M44" s="33">
        <v>4</v>
      </c>
      <c r="N44" s="33" t="s">
        <v>32</v>
      </c>
      <c r="O44" s="64" t="s">
        <v>735</v>
      </c>
      <c r="P44" s="33" t="s">
        <v>32</v>
      </c>
      <c r="Q44" s="32" t="s">
        <v>116</v>
      </c>
      <c r="R44" s="32" t="s">
        <v>734</v>
      </c>
      <c r="S44" s="32"/>
      <c r="T44" s="33" t="s">
        <v>174</v>
      </c>
    </row>
    <row r="45" spans="1:20" ht="37.5">
      <c r="A45" s="73">
        <v>44</v>
      </c>
      <c r="B45" s="33" t="s">
        <v>861</v>
      </c>
      <c r="C45" s="41" t="s">
        <v>233</v>
      </c>
      <c r="D45" s="38" t="s">
        <v>127</v>
      </c>
      <c r="E45" s="34" t="s">
        <v>124</v>
      </c>
      <c r="F45" s="62" t="s">
        <v>120</v>
      </c>
      <c r="G45" s="62" t="s">
        <v>121</v>
      </c>
      <c r="H45" s="32" t="s">
        <v>122</v>
      </c>
      <c r="I45" s="63" t="s">
        <v>128</v>
      </c>
      <c r="J45" s="62" t="s">
        <v>23</v>
      </c>
      <c r="K45" s="33" t="s">
        <v>129</v>
      </c>
      <c r="L45" s="33" t="s">
        <v>32</v>
      </c>
      <c r="M45" s="33">
        <v>4</v>
      </c>
      <c r="N45" s="33" t="s">
        <v>32</v>
      </c>
      <c r="O45" s="64" t="s">
        <v>735</v>
      </c>
      <c r="P45" s="33" t="s">
        <v>32</v>
      </c>
      <c r="Q45" s="32" t="s">
        <v>116</v>
      </c>
      <c r="R45" s="32" t="s">
        <v>734</v>
      </c>
      <c r="S45" s="32"/>
      <c r="T45" s="33" t="s">
        <v>175</v>
      </c>
    </row>
    <row r="46" spans="1:20" ht="37.5">
      <c r="A46" s="73">
        <v>45</v>
      </c>
      <c r="B46" s="33" t="s">
        <v>862</v>
      </c>
      <c r="C46" s="41" t="s">
        <v>233</v>
      </c>
      <c r="D46" s="38" t="s">
        <v>246</v>
      </c>
      <c r="E46" s="34" t="s">
        <v>124</v>
      </c>
      <c r="F46" s="62" t="s">
        <v>120</v>
      </c>
      <c r="G46" s="62" t="s">
        <v>121</v>
      </c>
      <c r="H46" s="32" t="s">
        <v>122</v>
      </c>
      <c r="I46" s="63" t="s">
        <v>128</v>
      </c>
      <c r="J46" s="62" t="s">
        <v>23</v>
      </c>
      <c r="K46" s="33" t="s">
        <v>129</v>
      </c>
      <c r="L46" s="33" t="s">
        <v>32</v>
      </c>
      <c r="M46" s="33">
        <v>4</v>
      </c>
      <c r="N46" s="33" t="s">
        <v>32</v>
      </c>
      <c r="O46" s="64" t="s">
        <v>735</v>
      </c>
      <c r="P46" s="33" t="s">
        <v>32</v>
      </c>
      <c r="Q46" s="32" t="s">
        <v>116</v>
      </c>
      <c r="R46" s="32" t="s">
        <v>734</v>
      </c>
      <c r="S46" s="32"/>
      <c r="T46" s="33" t="s">
        <v>176</v>
      </c>
    </row>
    <row r="47" spans="1:20" ht="37.5">
      <c r="A47" s="73">
        <v>46</v>
      </c>
      <c r="B47" s="33" t="s">
        <v>863</v>
      </c>
      <c r="C47" s="41" t="s">
        <v>233</v>
      </c>
      <c r="D47" s="38" t="s">
        <v>127</v>
      </c>
      <c r="E47" s="34" t="s">
        <v>124</v>
      </c>
      <c r="F47" s="62" t="s">
        <v>120</v>
      </c>
      <c r="G47" s="62" t="s">
        <v>121</v>
      </c>
      <c r="H47" s="32" t="s">
        <v>122</v>
      </c>
      <c r="I47" s="63" t="s">
        <v>128</v>
      </c>
      <c r="J47" s="62" t="s">
        <v>23</v>
      </c>
      <c r="K47" s="33" t="s">
        <v>129</v>
      </c>
      <c r="L47" s="33" t="s">
        <v>32</v>
      </c>
      <c r="M47" s="33">
        <v>4</v>
      </c>
      <c r="N47" s="33" t="s">
        <v>32</v>
      </c>
      <c r="O47" s="64" t="s">
        <v>735</v>
      </c>
      <c r="P47" s="33" t="s">
        <v>32</v>
      </c>
      <c r="Q47" s="32" t="s">
        <v>116</v>
      </c>
      <c r="R47" s="32" t="s">
        <v>734</v>
      </c>
      <c r="S47" s="32"/>
      <c r="T47" s="33" t="s">
        <v>177</v>
      </c>
    </row>
    <row r="48" spans="1:20" ht="37.5">
      <c r="A48" s="73">
        <v>47</v>
      </c>
      <c r="B48" s="33" t="s">
        <v>864</v>
      </c>
      <c r="C48" s="41" t="s">
        <v>233</v>
      </c>
      <c r="D48" s="38" t="s">
        <v>738</v>
      </c>
      <c r="E48" s="34" t="s">
        <v>124</v>
      </c>
      <c r="F48" s="62" t="s">
        <v>120</v>
      </c>
      <c r="G48" s="62" t="s">
        <v>121</v>
      </c>
      <c r="H48" s="32" t="s">
        <v>122</v>
      </c>
      <c r="I48" s="63" t="s">
        <v>128</v>
      </c>
      <c r="J48" s="62" t="s">
        <v>23</v>
      </c>
      <c r="K48" s="33" t="s">
        <v>129</v>
      </c>
      <c r="L48" s="33" t="s">
        <v>32</v>
      </c>
      <c r="M48" s="33">
        <v>4</v>
      </c>
      <c r="N48" s="33" t="s">
        <v>32</v>
      </c>
      <c r="O48" s="64" t="s">
        <v>735</v>
      </c>
      <c r="P48" s="33" t="s">
        <v>32</v>
      </c>
      <c r="Q48" s="32" t="s">
        <v>116</v>
      </c>
      <c r="R48" s="32" t="s">
        <v>734</v>
      </c>
      <c r="S48" s="32"/>
      <c r="T48" s="33" t="s">
        <v>178</v>
      </c>
    </row>
    <row r="49" spans="1:20" ht="37.5">
      <c r="A49" s="73">
        <v>48</v>
      </c>
      <c r="B49" s="33" t="s">
        <v>865</v>
      </c>
      <c r="C49" s="41" t="s">
        <v>233</v>
      </c>
      <c r="D49" s="38" t="s">
        <v>739</v>
      </c>
      <c r="E49" s="34" t="s">
        <v>124</v>
      </c>
      <c r="F49" s="62" t="s">
        <v>120</v>
      </c>
      <c r="G49" s="62" t="s">
        <v>121</v>
      </c>
      <c r="H49" s="32" t="s">
        <v>122</v>
      </c>
      <c r="I49" s="63" t="s">
        <v>128</v>
      </c>
      <c r="J49" s="62" t="s">
        <v>23</v>
      </c>
      <c r="K49" s="33" t="s">
        <v>129</v>
      </c>
      <c r="L49" s="33" t="s">
        <v>32</v>
      </c>
      <c r="M49" s="33">
        <v>4</v>
      </c>
      <c r="N49" s="33" t="s">
        <v>32</v>
      </c>
      <c r="O49" s="64" t="s">
        <v>735</v>
      </c>
      <c r="P49" s="33" t="s">
        <v>32</v>
      </c>
      <c r="Q49" s="32" t="s">
        <v>116</v>
      </c>
      <c r="R49" s="32" t="s">
        <v>734</v>
      </c>
      <c r="S49" s="32"/>
      <c r="T49" s="33" t="s">
        <v>179</v>
      </c>
    </row>
    <row r="50" spans="1:20" ht="37.5">
      <c r="A50" s="73">
        <v>49</v>
      </c>
      <c r="B50" s="33" t="s">
        <v>866</v>
      </c>
      <c r="C50" s="41" t="s">
        <v>233</v>
      </c>
      <c r="D50" s="38" t="s">
        <v>127</v>
      </c>
      <c r="E50" s="34" t="s">
        <v>124</v>
      </c>
      <c r="F50" s="62" t="s">
        <v>120</v>
      </c>
      <c r="G50" s="62" t="s">
        <v>121</v>
      </c>
      <c r="H50" s="32" t="s">
        <v>122</v>
      </c>
      <c r="I50" s="63" t="s">
        <v>128</v>
      </c>
      <c r="J50" s="62" t="s">
        <v>23</v>
      </c>
      <c r="K50" s="33" t="s">
        <v>129</v>
      </c>
      <c r="L50" s="33" t="s">
        <v>32</v>
      </c>
      <c r="M50" s="33">
        <v>4</v>
      </c>
      <c r="N50" s="33" t="s">
        <v>32</v>
      </c>
      <c r="O50" s="64" t="s">
        <v>735</v>
      </c>
      <c r="P50" s="33" t="s">
        <v>32</v>
      </c>
      <c r="Q50" s="32" t="s">
        <v>116</v>
      </c>
      <c r="R50" s="32" t="s">
        <v>734</v>
      </c>
      <c r="S50" s="32"/>
      <c r="T50" s="33" t="s">
        <v>180</v>
      </c>
    </row>
    <row r="51" spans="1:20" ht="37.5">
      <c r="A51" s="73">
        <v>50</v>
      </c>
      <c r="B51" s="33" t="s">
        <v>867</v>
      </c>
      <c r="C51" s="41" t="s">
        <v>233</v>
      </c>
      <c r="D51" s="38" t="s">
        <v>127</v>
      </c>
      <c r="E51" s="34" t="s">
        <v>124</v>
      </c>
      <c r="F51" s="62" t="s">
        <v>120</v>
      </c>
      <c r="G51" s="62" t="s">
        <v>121</v>
      </c>
      <c r="H51" s="32" t="s">
        <v>122</v>
      </c>
      <c r="I51" s="63" t="s">
        <v>128</v>
      </c>
      <c r="J51" s="62" t="s">
        <v>23</v>
      </c>
      <c r="K51" s="33" t="s">
        <v>129</v>
      </c>
      <c r="L51" s="33" t="s">
        <v>32</v>
      </c>
      <c r="M51" s="33">
        <v>4</v>
      </c>
      <c r="N51" s="33" t="s">
        <v>32</v>
      </c>
      <c r="O51" s="64" t="s">
        <v>735</v>
      </c>
      <c r="P51" s="33" t="s">
        <v>32</v>
      </c>
      <c r="Q51" s="32" t="s">
        <v>116</v>
      </c>
      <c r="R51" s="32" t="s">
        <v>734</v>
      </c>
      <c r="S51" s="32"/>
      <c r="T51" s="33" t="s">
        <v>181</v>
      </c>
    </row>
    <row r="52" spans="1:20" ht="37.5">
      <c r="A52" s="73">
        <v>51</v>
      </c>
      <c r="B52" s="33" t="s">
        <v>868</v>
      </c>
      <c r="C52" s="41" t="s">
        <v>233</v>
      </c>
      <c r="D52" s="38" t="s">
        <v>127</v>
      </c>
      <c r="E52" s="34" t="s">
        <v>124</v>
      </c>
      <c r="F52" s="62" t="s">
        <v>120</v>
      </c>
      <c r="G52" s="62" t="s">
        <v>121</v>
      </c>
      <c r="H52" s="32" t="s">
        <v>122</v>
      </c>
      <c r="I52" s="63" t="s">
        <v>128</v>
      </c>
      <c r="J52" s="62" t="s">
        <v>23</v>
      </c>
      <c r="K52" s="33" t="s">
        <v>129</v>
      </c>
      <c r="L52" s="33" t="s">
        <v>32</v>
      </c>
      <c r="M52" s="33">
        <v>4</v>
      </c>
      <c r="N52" s="33" t="s">
        <v>32</v>
      </c>
      <c r="O52" s="64" t="s">
        <v>735</v>
      </c>
      <c r="P52" s="33" t="s">
        <v>32</v>
      </c>
      <c r="Q52" s="32" t="s">
        <v>116</v>
      </c>
      <c r="R52" s="32" t="s">
        <v>734</v>
      </c>
      <c r="S52" s="32"/>
      <c r="T52" s="33" t="s">
        <v>182</v>
      </c>
    </row>
    <row r="53" spans="1:20" ht="37.5">
      <c r="A53" s="73">
        <v>52</v>
      </c>
      <c r="B53" s="33" t="s">
        <v>869</v>
      </c>
      <c r="C53" s="41" t="s">
        <v>233</v>
      </c>
      <c r="D53" s="38" t="s">
        <v>738</v>
      </c>
      <c r="E53" s="34" t="s">
        <v>124</v>
      </c>
      <c r="F53" s="62" t="s">
        <v>120</v>
      </c>
      <c r="G53" s="62" t="s">
        <v>121</v>
      </c>
      <c r="H53" s="32" t="s">
        <v>122</v>
      </c>
      <c r="I53" s="63" t="s">
        <v>128</v>
      </c>
      <c r="J53" s="62" t="s">
        <v>23</v>
      </c>
      <c r="K53" s="33" t="s">
        <v>129</v>
      </c>
      <c r="L53" s="33" t="s">
        <v>32</v>
      </c>
      <c r="M53" s="33">
        <v>4</v>
      </c>
      <c r="N53" s="33" t="s">
        <v>32</v>
      </c>
      <c r="O53" s="64" t="s">
        <v>735</v>
      </c>
      <c r="P53" s="33" t="s">
        <v>32</v>
      </c>
      <c r="Q53" s="32" t="s">
        <v>116</v>
      </c>
      <c r="R53" s="32" t="s">
        <v>734</v>
      </c>
      <c r="S53" s="32"/>
      <c r="T53" s="33" t="s">
        <v>183</v>
      </c>
    </row>
    <row r="54" spans="1:20" ht="37.5">
      <c r="A54" s="73">
        <v>53</v>
      </c>
      <c r="B54" s="33" t="s">
        <v>870</v>
      </c>
      <c r="C54" s="41" t="s">
        <v>233</v>
      </c>
      <c r="D54" s="38" t="s">
        <v>236</v>
      </c>
      <c r="E54" s="34" t="s">
        <v>124</v>
      </c>
      <c r="F54" s="62" t="s">
        <v>120</v>
      </c>
      <c r="G54" s="62" t="s">
        <v>121</v>
      </c>
      <c r="H54" s="32" t="s">
        <v>122</v>
      </c>
      <c r="I54" s="63" t="s">
        <v>128</v>
      </c>
      <c r="J54" s="62" t="s">
        <v>23</v>
      </c>
      <c r="K54" s="33" t="s">
        <v>129</v>
      </c>
      <c r="L54" s="33" t="s">
        <v>32</v>
      </c>
      <c r="M54" s="33">
        <v>4</v>
      </c>
      <c r="N54" s="33" t="s">
        <v>32</v>
      </c>
      <c r="O54" s="64" t="s">
        <v>735</v>
      </c>
      <c r="P54" s="33" t="s">
        <v>32</v>
      </c>
      <c r="Q54" s="32" t="s">
        <v>116</v>
      </c>
      <c r="R54" s="32" t="s">
        <v>734</v>
      </c>
      <c r="S54" s="32"/>
      <c r="T54" s="33" t="s">
        <v>184</v>
      </c>
    </row>
    <row r="55" spans="1:20" ht="37.5">
      <c r="A55" s="73">
        <v>54</v>
      </c>
      <c r="B55" s="33" t="s">
        <v>871</v>
      </c>
      <c r="C55" s="41" t="s">
        <v>233</v>
      </c>
      <c r="D55" s="38" t="s">
        <v>738</v>
      </c>
      <c r="E55" s="34" t="s">
        <v>124</v>
      </c>
      <c r="F55" s="62" t="s">
        <v>120</v>
      </c>
      <c r="G55" s="62" t="s">
        <v>121</v>
      </c>
      <c r="H55" s="32" t="s">
        <v>122</v>
      </c>
      <c r="I55" s="63" t="s">
        <v>128</v>
      </c>
      <c r="J55" s="62" t="s">
        <v>23</v>
      </c>
      <c r="K55" s="33" t="s">
        <v>129</v>
      </c>
      <c r="L55" s="33" t="s">
        <v>32</v>
      </c>
      <c r="M55" s="33">
        <v>4</v>
      </c>
      <c r="N55" s="33" t="s">
        <v>32</v>
      </c>
      <c r="O55" s="64" t="s">
        <v>735</v>
      </c>
      <c r="P55" s="33" t="s">
        <v>32</v>
      </c>
      <c r="Q55" s="32" t="s">
        <v>116</v>
      </c>
      <c r="R55" s="32" t="s">
        <v>734</v>
      </c>
      <c r="S55" s="32"/>
      <c r="T55" s="33" t="s">
        <v>185</v>
      </c>
    </row>
    <row r="56" spans="1:20" ht="37.5">
      <c r="A56" s="73">
        <v>55</v>
      </c>
      <c r="B56" s="33" t="s">
        <v>872</v>
      </c>
      <c r="C56" s="41" t="s">
        <v>233</v>
      </c>
      <c r="D56" s="38" t="s">
        <v>127</v>
      </c>
      <c r="E56" s="34" t="s">
        <v>124</v>
      </c>
      <c r="F56" s="62" t="s">
        <v>120</v>
      </c>
      <c r="G56" s="62" t="s">
        <v>121</v>
      </c>
      <c r="H56" s="32" t="s">
        <v>122</v>
      </c>
      <c r="I56" s="63" t="s">
        <v>128</v>
      </c>
      <c r="J56" s="62" t="s">
        <v>23</v>
      </c>
      <c r="K56" s="33" t="s">
        <v>129</v>
      </c>
      <c r="L56" s="33" t="s">
        <v>32</v>
      </c>
      <c r="M56" s="33">
        <v>4</v>
      </c>
      <c r="N56" s="33" t="s">
        <v>32</v>
      </c>
      <c r="O56" s="64" t="s">
        <v>735</v>
      </c>
      <c r="P56" s="33" t="s">
        <v>32</v>
      </c>
      <c r="Q56" s="32" t="s">
        <v>116</v>
      </c>
      <c r="R56" s="32" t="s">
        <v>734</v>
      </c>
      <c r="S56" s="32"/>
      <c r="T56" s="33" t="s">
        <v>186</v>
      </c>
    </row>
    <row r="57" spans="1:20" ht="37.5">
      <c r="A57" s="73">
        <v>56</v>
      </c>
      <c r="B57" s="33" t="s">
        <v>873</v>
      </c>
      <c r="C57" s="41" t="s">
        <v>233</v>
      </c>
      <c r="D57" s="38" t="s">
        <v>127</v>
      </c>
      <c r="E57" s="34" t="s">
        <v>124</v>
      </c>
      <c r="F57" s="62" t="s">
        <v>120</v>
      </c>
      <c r="G57" s="62" t="s">
        <v>121</v>
      </c>
      <c r="H57" s="32" t="s">
        <v>122</v>
      </c>
      <c r="I57" s="63" t="s">
        <v>128</v>
      </c>
      <c r="J57" s="62" t="s">
        <v>23</v>
      </c>
      <c r="K57" s="33" t="s">
        <v>129</v>
      </c>
      <c r="L57" s="33" t="s">
        <v>32</v>
      </c>
      <c r="M57" s="33">
        <v>4</v>
      </c>
      <c r="N57" s="33" t="s">
        <v>32</v>
      </c>
      <c r="O57" s="64" t="s">
        <v>735</v>
      </c>
      <c r="P57" s="33" t="s">
        <v>32</v>
      </c>
      <c r="Q57" s="32" t="s">
        <v>116</v>
      </c>
      <c r="R57" s="32" t="s">
        <v>734</v>
      </c>
      <c r="S57" s="32"/>
      <c r="T57" s="33" t="s">
        <v>187</v>
      </c>
    </row>
    <row r="58" spans="1:20" ht="37.5">
      <c r="A58" s="73">
        <v>57</v>
      </c>
      <c r="B58" s="33" t="s">
        <v>874</v>
      </c>
      <c r="C58" s="41" t="s">
        <v>233</v>
      </c>
      <c r="D58" s="38" t="s">
        <v>127</v>
      </c>
      <c r="E58" s="34" t="s">
        <v>124</v>
      </c>
      <c r="F58" s="62" t="s">
        <v>120</v>
      </c>
      <c r="G58" s="62" t="s">
        <v>121</v>
      </c>
      <c r="H58" s="32" t="s">
        <v>122</v>
      </c>
      <c r="I58" s="63" t="s">
        <v>128</v>
      </c>
      <c r="J58" s="62" t="s">
        <v>23</v>
      </c>
      <c r="K58" s="33" t="s">
        <v>129</v>
      </c>
      <c r="L58" s="33" t="s">
        <v>32</v>
      </c>
      <c r="M58" s="33">
        <v>4</v>
      </c>
      <c r="N58" s="33" t="s">
        <v>32</v>
      </c>
      <c r="O58" s="64" t="s">
        <v>735</v>
      </c>
      <c r="P58" s="33" t="s">
        <v>32</v>
      </c>
      <c r="Q58" s="32" t="s">
        <v>116</v>
      </c>
      <c r="R58" s="32" t="s">
        <v>734</v>
      </c>
      <c r="S58" s="32"/>
      <c r="T58" s="33" t="s">
        <v>188</v>
      </c>
    </row>
    <row r="59" spans="1:20" ht="37.5">
      <c r="A59" s="73">
        <v>58</v>
      </c>
      <c r="B59" s="33" t="s">
        <v>875</v>
      </c>
      <c r="C59" s="41" t="s">
        <v>233</v>
      </c>
      <c r="D59" s="38" t="s">
        <v>127</v>
      </c>
      <c r="E59" s="34" t="s">
        <v>124</v>
      </c>
      <c r="F59" s="62" t="s">
        <v>120</v>
      </c>
      <c r="G59" s="62" t="s">
        <v>121</v>
      </c>
      <c r="H59" s="32" t="s">
        <v>122</v>
      </c>
      <c r="I59" s="63" t="s">
        <v>128</v>
      </c>
      <c r="J59" s="62" t="s">
        <v>23</v>
      </c>
      <c r="K59" s="33" t="s">
        <v>129</v>
      </c>
      <c r="L59" s="33" t="s">
        <v>32</v>
      </c>
      <c r="M59" s="33">
        <v>4</v>
      </c>
      <c r="N59" s="33" t="s">
        <v>32</v>
      </c>
      <c r="O59" s="64" t="s">
        <v>735</v>
      </c>
      <c r="P59" s="33" t="s">
        <v>32</v>
      </c>
      <c r="Q59" s="32" t="s">
        <v>116</v>
      </c>
      <c r="R59" s="32" t="s">
        <v>734</v>
      </c>
      <c r="S59" s="32"/>
      <c r="T59" s="33" t="s">
        <v>189</v>
      </c>
    </row>
    <row r="60" spans="1:20" ht="37.5">
      <c r="A60" s="73">
        <v>59</v>
      </c>
      <c r="B60" s="33" t="s">
        <v>876</v>
      </c>
      <c r="C60" s="41" t="s">
        <v>233</v>
      </c>
      <c r="D60" s="38" t="s">
        <v>127</v>
      </c>
      <c r="E60" s="34" t="s">
        <v>124</v>
      </c>
      <c r="F60" s="62" t="s">
        <v>120</v>
      </c>
      <c r="G60" s="62" t="s">
        <v>121</v>
      </c>
      <c r="H60" s="32" t="s">
        <v>122</v>
      </c>
      <c r="I60" s="63" t="s">
        <v>128</v>
      </c>
      <c r="J60" s="62" t="s">
        <v>23</v>
      </c>
      <c r="K60" s="33" t="s">
        <v>129</v>
      </c>
      <c r="L60" s="33" t="s">
        <v>32</v>
      </c>
      <c r="M60" s="33">
        <v>4</v>
      </c>
      <c r="N60" s="33" t="s">
        <v>32</v>
      </c>
      <c r="O60" s="64" t="s">
        <v>735</v>
      </c>
      <c r="P60" s="33" t="s">
        <v>32</v>
      </c>
      <c r="Q60" s="32" t="s">
        <v>116</v>
      </c>
      <c r="R60" s="32" t="s">
        <v>734</v>
      </c>
      <c r="S60" s="32"/>
      <c r="T60" s="33" t="s">
        <v>190</v>
      </c>
    </row>
    <row r="61" spans="1:20" ht="37.5">
      <c r="A61" s="73">
        <v>60</v>
      </c>
      <c r="B61" s="33" t="s">
        <v>877</v>
      </c>
      <c r="C61" s="41" t="s">
        <v>233</v>
      </c>
      <c r="D61" s="38" t="s">
        <v>127</v>
      </c>
      <c r="E61" s="34" t="s">
        <v>124</v>
      </c>
      <c r="F61" s="62" t="s">
        <v>120</v>
      </c>
      <c r="G61" s="62" t="s">
        <v>121</v>
      </c>
      <c r="H61" s="32" t="s">
        <v>122</v>
      </c>
      <c r="I61" s="63" t="s">
        <v>128</v>
      </c>
      <c r="J61" s="62" t="s">
        <v>23</v>
      </c>
      <c r="K61" s="33" t="s">
        <v>129</v>
      </c>
      <c r="L61" s="33" t="s">
        <v>32</v>
      </c>
      <c r="M61" s="33">
        <v>4</v>
      </c>
      <c r="N61" s="33" t="s">
        <v>32</v>
      </c>
      <c r="O61" s="64" t="s">
        <v>735</v>
      </c>
      <c r="P61" s="33" t="s">
        <v>32</v>
      </c>
      <c r="Q61" s="32" t="s">
        <v>116</v>
      </c>
      <c r="R61" s="32" t="s">
        <v>734</v>
      </c>
      <c r="S61" s="32"/>
      <c r="T61" s="33" t="s">
        <v>191</v>
      </c>
    </row>
    <row r="62" spans="1:20" ht="37.5">
      <c r="A62" s="73">
        <v>61</v>
      </c>
      <c r="B62" s="33" t="s">
        <v>878</v>
      </c>
      <c r="C62" s="41" t="s">
        <v>233</v>
      </c>
      <c r="D62" s="38" t="s">
        <v>127</v>
      </c>
      <c r="E62" s="34" t="s">
        <v>124</v>
      </c>
      <c r="F62" s="62" t="s">
        <v>120</v>
      </c>
      <c r="G62" s="62" t="s">
        <v>121</v>
      </c>
      <c r="H62" s="32" t="s">
        <v>122</v>
      </c>
      <c r="I62" s="63" t="s">
        <v>128</v>
      </c>
      <c r="J62" s="62" t="s">
        <v>23</v>
      </c>
      <c r="K62" s="33" t="s">
        <v>129</v>
      </c>
      <c r="L62" s="33" t="s">
        <v>32</v>
      </c>
      <c r="M62" s="33">
        <v>4</v>
      </c>
      <c r="N62" s="33" t="s">
        <v>32</v>
      </c>
      <c r="O62" s="64" t="s">
        <v>735</v>
      </c>
      <c r="P62" s="33" t="s">
        <v>32</v>
      </c>
      <c r="Q62" s="32" t="s">
        <v>116</v>
      </c>
      <c r="R62" s="32" t="s">
        <v>734</v>
      </c>
      <c r="S62" s="32"/>
      <c r="T62" s="33" t="s">
        <v>192</v>
      </c>
    </row>
    <row r="63" spans="1:20" ht="37.5">
      <c r="A63" s="73">
        <v>62</v>
      </c>
      <c r="B63" s="33" t="s">
        <v>879</v>
      </c>
      <c r="C63" s="41" t="s">
        <v>233</v>
      </c>
      <c r="D63" s="38" t="s">
        <v>127</v>
      </c>
      <c r="E63" s="34" t="s">
        <v>124</v>
      </c>
      <c r="F63" s="62" t="s">
        <v>120</v>
      </c>
      <c r="G63" s="62" t="s">
        <v>121</v>
      </c>
      <c r="H63" s="32" t="s">
        <v>122</v>
      </c>
      <c r="I63" s="63" t="s">
        <v>128</v>
      </c>
      <c r="J63" s="62" t="s">
        <v>23</v>
      </c>
      <c r="K63" s="33" t="s">
        <v>129</v>
      </c>
      <c r="L63" s="33" t="s">
        <v>32</v>
      </c>
      <c r="M63" s="33">
        <v>4</v>
      </c>
      <c r="N63" s="33" t="s">
        <v>32</v>
      </c>
      <c r="O63" s="64" t="s">
        <v>735</v>
      </c>
      <c r="P63" s="33" t="s">
        <v>32</v>
      </c>
      <c r="Q63" s="32" t="s">
        <v>116</v>
      </c>
      <c r="R63" s="32" t="s">
        <v>734</v>
      </c>
      <c r="S63" s="32"/>
      <c r="T63" s="33" t="s">
        <v>193</v>
      </c>
    </row>
    <row r="64" spans="1:20" ht="37.5">
      <c r="A64" s="73">
        <v>63</v>
      </c>
      <c r="B64" s="33" t="s">
        <v>880</v>
      </c>
      <c r="C64" s="41" t="s">
        <v>233</v>
      </c>
      <c r="D64" s="38" t="s">
        <v>127</v>
      </c>
      <c r="E64" s="34" t="s">
        <v>124</v>
      </c>
      <c r="F64" s="62" t="s">
        <v>120</v>
      </c>
      <c r="G64" s="62" t="s">
        <v>121</v>
      </c>
      <c r="H64" s="32" t="s">
        <v>122</v>
      </c>
      <c r="I64" s="63" t="s">
        <v>128</v>
      </c>
      <c r="J64" s="62" t="s">
        <v>23</v>
      </c>
      <c r="K64" s="33" t="s">
        <v>129</v>
      </c>
      <c r="L64" s="33" t="s">
        <v>32</v>
      </c>
      <c r="M64" s="33">
        <v>4</v>
      </c>
      <c r="N64" s="33" t="s">
        <v>32</v>
      </c>
      <c r="O64" s="64" t="s">
        <v>735</v>
      </c>
      <c r="P64" s="33" t="s">
        <v>32</v>
      </c>
      <c r="Q64" s="32" t="s">
        <v>116</v>
      </c>
      <c r="R64" s="32" t="s">
        <v>734</v>
      </c>
      <c r="S64" s="32"/>
      <c r="T64" s="33" t="s">
        <v>194</v>
      </c>
    </row>
    <row r="65" spans="1:20" ht="37.5">
      <c r="A65" s="73">
        <v>64</v>
      </c>
      <c r="B65" s="33" t="s">
        <v>881</v>
      </c>
      <c r="C65" s="41" t="s">
        <v>233</v>
      </c>
      <c r="D65" s="38" t="s">
        <v>127</v>
      </c>
      <c r="E65" s="34" t="s">
        <v>124</v>
      </c>
      <c r="F65" s="62" t="s">
        <v>120</v>
      </c>
      <c r="G65" s="62" t="s">
        <v>121</v>
      </c>
      <c r="H65" s="32" t="s">
        <v>122</v>
      </c>
      <c r="I65" s="63" t="s">
        <v>128</v>
      </c>
      <c r="J65" s="62" t="s">
        <v>23</v>
      </c>
      <c r="K65" s="33" t="s">
        <v>129</v>
      </c>
      <c r="L65" s="33" t="s">
        <v>32</v>
      </c>
      <c r="M65" s="33">
        <v>4</v>
      </c>
      <c r="N65" s="33" t="s">
        <v>32</v>
      </c>
      <c r="O65" s="64" t="s">
        <v>735</v>
      </c>
      <c r="P65" s="33" t="s">
        <v>32</v>
      </c>
      <c r="Q65" s="32" t="s">
        <v>116</v>
      </c>
      <c r="R65" s="32" t="s">
        <v>734</v>
      </c>
      <c r="S65" s="32"/>
      <c r="T65" s="33" t="s">
        <v>195</v>
      </c>
    </row>
    <row r="66" spans="1:20" ht="37.5">
      <c r="A66" s="73">
        <v>65</v>
      </c>
      <c r="B66" s="33" t="s">
        <v>882</v>
      </c>
      <c r="C66" s="41" t="s">
        <v>233</v>
      </c>
      <c r="D66" s="38" t="s">
        <v>236</v>
      </c>
      <c r="E66" s="34" t="s">
        <v>124</v>
      </c>
      <c r="F66" s="62" t="s">
        <v>120</v>
      </c>
      <c r="G66" s="62" t="s">
        <v>121</v>
      </c>
      <c r="H66" s="32" t="s">
        <v>122</v>
      </c>
      <c r="I66" s="63" t="s">
        <v>128</v>
      </c>
      <c r="J66" s="62" t="s">
        <v>23</v>
      </c>
      <c r="K66" s="33" t="s">
        <v>129</v>
      </c>
      <c r="L66" s="33" t="s">
        <v>32</v>
      </c>
      <c r="M66" s="33">
        <v>4</v>
      </c>
      <c r="N66" s="33" t="s">
        <v>32</v>
      </c>
      <c r="O66" s="64" t="s">
        <v>735</v>
      </c>
      <c r="P66" s="33" t="s">
        <v>32</v>
      </c>
      <c r="Q66" s="32" t="s">
        <v>116</v>
      </c>
      <c r="R66" s="32" t="s">
        <v>734</v>
      </c>
      <c r="S66" s="32"/>
      <c r="T66" s="33" t="s">
        <v>196</v>
      </c>
    </row>
    <row r="67" spans="1:20" ht="37.5">
      <c r="A67" s="73">
        <v>66</v>
      </c>
      <c r="B67" s="33" t="s">
        <v>883</v>
      </c>
      <c r="C67" s="41" t="s">
        <v>233</v>
      </c>
      <c r="D67" s="38" t="s">
        <v>236</v>
      </c>
      <c r="E67" s="34" t="s">
        <v>124</v>
      </c>
      <c r="F67" s="62" t="s">
        <v>120</v>
      </c>
      <c r="G67" s="62" t="s">
        <v>121</v>
      </c>
      <c r="H67" s="32" t="s">
        <v>122</v>
      </c>
      <c r="I67" s="63" t="s">
        <v>128</v>
      </c>
      <c r="J67" s="62" t="s">
        <v>23</v>
      </c>
      <c r="K67" s="33" t="s">
        <v>129</v>
      </c>
      <c r="L67" s="33" t="s">
        <v>32</v>
      </c>
      <c r="M67" s="33">
        <v>4</v>
      </c>
      <c r="N67" s="33" t="s">
        <v>32</v>
      </c>
      <c r="O67" s="64" t="s">
        <v>735</v>
      </c>
      <c r="P67" s="33" t="s">
        <v>32</v>
      </c>
      <c r="Q67" s="32" t="s">
        <v>116</v>
      </c>
      <c r="R67" s="32" t="s">
        <v>734</v>
      </c>
      <c r="S67" s="32"/>
      <c r="T67" s="33" t="s">
        <v>197</v>
      </c>
    </row>
    <row r="68" spans="1:20" ht="37.5">
      <c r="A68" s="73">
        <v>67</v>
      </c>
      <c r="B68" s="33" t="s">
        <v>884</v>
      </c>
      <c r="C68" s="41" t="s">
        <v>233</v>
      </c>
      <c r="D68" s="38" t="s">
        <v>236</v>
      </c>
      <c r="E68" s="34" t="s">
        <v>124</v>
      </c>
      <c r="F68" s="62" t="s">
        <v>120</v>
      </c>
      <c r="G68" s="62" t="s">
        <v>121</v>
      </c>
      <c r="H68" s="32" t="s">
        <v>122</v>
      </c>
      <c r="I68" s="63" t="s">
        <v>128</v>
      </c>
      <c r="J68" s="62" t="s">
        <v>23</v>
      </c>
      <c r="K68" s="33" t="s">
        <v>129</v>
      </c>
      <c r="L68" s="33" t="s">
        <v>32</v>
      </c>
      <c r="M68" s="33">
        <v>4</v>
      </c>
      <c r="N68" s="33" t="s">
        <v>32</v>
      </c>
      <c r="O68" s="64" t="s">
        <v>735</v>
      </c>
      <c r="P68" s="33" t="s">
        <v>32</v>
      </c>
      <c r="Q68" s="32" t="s">
        <v>116</v>
      </c>
      <c r="R68" s="32" t="s">
        <v>734</v>
      </c>
      <c r="S68" s="32"/>
      <c r="T68" s="33" t="s">
        <v>198</v>
      </c>
    </row>
    <row r="69" spans="1:20" ht="37.5">
      <c r="A69" s="73">
        <v>68</v>
      </c>
      <c r="B69" s="33" t="s">
        <v>885</v>
      </c>
      <c r="C69" s="41" t="s">
        <v>233</v>
      </c>
      <c r="D69" s="38" t="s">
        <v>236</v>
      </c>
      <c r="E69" s="34" t="s">
        <v>124</v>
      </c>
      <c r="F69" s="62" t="s">
        <v>120</v>
      </c>
      <c r="G69" s="62" t="s">
        <v>121</v>
      </c>
      <c r="H69" s="32" t="s">
        <v>122</v>
      </c>
      <c r="I69" s="63" t="s">
        <v>128</v>
      </c>
      <c r="J69" s="62" t="s">
        <v>23</v>
      </c>
      <c r="K69" s="33" t="s">
        <v>129</v>
      </c>
      <c r="L69" s="33" t="s">
        <v>32</v>
      </c>
      <c r="M69" s="33">
        <v>4</v>
      </c>
      <c r="N69" s="33" t="s">
        <v>32</v>
      </c>
      <c r="O69" s="64" t="s">
        <v>735</v>
      </c>
      <c r="P69" s="33" t="s">
        <v>32</v>
      </c>
      <c r="Q69" s="32" t="s">
        <v>116</v>
      </c>
      <c r="R69" s="32" t="s">
        <v>734</v>
      </c>
      <c r="S69" s="32"/>
      <c r="T69" s="33" t="s">
        <v>199</v>
      </c>
    </row>
    <row r="70" spans="1:20" ht="37.5">
      <c r="A70" s="73">
        <v>69</v>
      </c>
      <c r="B70" s="33" t="s">
        <v>886</v>
      </c>
      <c r="C70" s="41" t="s">
        <v>233</v>
      </c>
      <c r="D70" s="38" t="s">
        <v>236</v>
      </c>
      <c r="E70" s="34" t="s">
        <v>124</v>
      </c>
      <c r="F70" s="62" t="s">
        <v>120</v>
      </c>
      <c r="G70" s="62" t="s">
        <v>121</v>
      </c>
      <c r="H70" s="32" t="s">
        <v>122</v>
      </c>
      <c r="I70" s="63" t="s">
        <v>128</v>
      </c>
      <c r="J70" s="62" t="s">
        <v>23</v>
      </c>
      <c r="K70" s="33" t="s">
        <v>129</v>
      </c>
      <c r="L70" s="33" t="s">
        <v>32</v>
      </c>
      <c r="M70" s="33">
        <v>4</v>
      </c>
      <c r="N70" s="33" t="s">
        <v>32</v>
      </c>
      <c r="O70" s="64" t="s">
        <v>735</v>
      </c>
      <c r="P70" s="33" t="s">
        <v>32</v>
      </c>
      <c r="Q70" s="32" t="s">
        <v>116</v>
      </c>
      <c r="R70" s="32" t="s">
        <v>734</v>
      </c>
      <c r="S70" s="32"/>
      <c r="T70" s="33" t="s">
        <v>200</v>
      </c>
    </row>
    <row r="71" spans="1:20" ht="37.5">
      <c r="A71" s="73">
        <v>70</v>
      </c>
      <c r="B71" s="33" t="s">
        <v>887</v>
      </c>
      <c r="C71" s="41" t="s">
        <v>233</v>
      </c>
      <c r="D71" s="38" t="s">
        <v>236</v>
      </c>
      <c r="E71" s="34" t="s">
        <v>124</v>
      </c>
      <c r="F71" s="62" t="s">
        <v>120</v>
      </c>
      <c r="G71" s="62" t="s">
        <v>121</v>
      </c>
      <c r="H71" s="32" t="s">
        <v>122</v>
      </c>
      <c r="I71" s="63" t="s">
        <v>128</v>
      </c>
      <c r="J71" s="62" t="s">
        <v>23</v>
      </c>
      <c r="K71" s="33" t="s">
        <v>129</v>
      </c>
      <c r="L71" s="33" t="s">
        <v>32</v>
      </c>
      <c r="M71" s="33">
        <v>4</v>
      </c>
      <c r="N71" s="33" t="s">
        <v>32</v>
      </c>
      <c r="O71" s="64" t="s">
        <v>735</v>
      </c>
      <c r="P71" s="33" t="s">
        <v>32</v>
      </c>
      <c r="Q71" s="32" t="s">
        <v>116</v>
      </c>
      <c r="R71" s="32" t="s">
        <v>734</v>
      </c>
      <c r="S71" s="32"/>
      <c r="T71" s="33" t="s">
        <v>201</v>
      </c>
    </row>
    <row r="72" spans="1:20" ht="37.5">
      <c r="A72" s="73">
        <v>71</v>
      </c>
      <c r="B72" s="33" t="s">
        <v>888</v>
      </c>
      <c r="C72" s="41" t="s">
        <v>233</v>
      </c>
      <c r="D72" s="38" t="s">
        <v>236</v>
      </c>
      <c r="E72" s="34" t="s">
        <v>124</v>
      </c>
      <c r="F72" s="62" t="s">
        <v>120</v>
      </c>
      <c r="G72" s="62" t="s">
        <v>121</v>
      </c>
      <c r="H72" s="32" t="s">
        <v>122</v>
      </c>
      <c r="I72" s="63" t="s">
        <v>128</v>
      </c>
      <c r="J72" s="62" t="s">
        <v>23</v>
      </c>
      <c r="K72" s="33" t="s">
        <v>129</v>
      </c>
      <c r="L72" s="33" t="s">
        <v>32</v>
      </c>
      <c r="M72" s="33">
        <v>4</v>
      </c>
      <c r="N72" s="33" t="s">
        <v>32</v>
      </c>
      <c r="O72" s="64" t="s">
        <v>735</v>
      </c>
      <c r="P72" s="33" t="s">
        <v>32</v>
      </c>
      <c r="Q72" s="32" t="s">
        <v>116</v>
      </c>
      <c r="R72" s="32" t="s">
        <v>734</v>
      </c>
      <c r="S72" s="32"/>
      <c r="T72" s="33" t="s">
        <v>202</v>
      </c>
    </row>
    <row r="73" spans="1:20" ht="37.5">
      <c r="A73" s="73">
        <v>72</v>
      </c>
      <c r="B73" s="33" t="s">
        <v>889</v>
      </c>
      <c r="C73" s="41" t="s">
        <v>233</v>
      </c>
      <c r="D73" s="33" t="s">
        <v>35</v>
      </c>
      <c r="E73" s="34" t="s">
        <v>124</v>
      </c>
      <c r="F73" s="62" t="s">
        <v>120</v>
      </c>
      <c r="G73" s="62" t="s">
        <v>121</v>
      </c>
      <c r="H73" s="32" t="s">
        <v>122</v>
      </c>
      <c r="I73" s="63" t="s">
        <v>128</v>
      </c>
      <c r="J73" s="62" t="s">
        <v>23</v>
      </c>
      <c r="K73" s="33" t="s">
        <v>129</v>
      </c>
      <c r="L73" s="33" t="s">
        <v>32</v>
      </c>
      <c r="M73" s="33">
        <v>4</v>
      </c>
      <c r="N73" s="33" t="s">
        <v>32</v>
      </c>
      <c r="O73" s="64" t="s">
        <v>735</v>
      </c>
      <c r="P73" s="33" t="s">
        <v>32</v>
      </c>
      <c r="Q73" s="32" t="s">
        <v>116</v>
      </c>
      <c r="R73" s="32" t="s">
        <v>734</v>
      </c>
      <c r="S73" s="32"/>
      <c r="T73" s="33" t="s">
        <v>203</v>
      </c>
    </row>
    <row r="74" spans="1:20" ht="37.5">
      <c r="A74" s="73">
        <v>73</v>
      </c>
      <c r="B74" s="33" t="s">
        <v>890</v>
      </c>
      <c r="C74" s="41" t="s">
        <v>126</v>
      </c>
      <c r="D74" s="33" t="s">
        <v>35</v>
      </c>
      <c r="E74" s="34" t="s">
        <v>124</v>
      </c>
      <c r="F74" s="62" t="s">
        <v>120</v>
      </c>
      <c r="G74" s="62" t="s">
        <v>121</v>
      </c>
      <c r="H74" s="32" t="s">
        <v>122</v>
      </c>
      <c r="I74" s="63" t="s">
        <v>128</v>
      </c>
      <c r="J74" s="62" t="s">
        <v>23</v>
      </c>
      <c r="K74" s="33" t="s">
        <v>129</v>
      </c>
      <c r="L74" s="33" t="s">
        <v>32</v>
      </c>
      <c r="M74" s="33">
        <v>4</v>
      </c>
      <c r="N74" s="33" t="s">
        <v>32</v>
      </c>
      <c r="O74" s="64" t="s">
        <v>735</v>
      </c>
      <c r="P74" s="33" t="s">
        <v>32</v>
      </c>
      <c r="Q74" s="32" t="s">
        <v>116</v>
      </c>
      <c r="R74" s="32" t="s">
        <v>734</v>
      </c>
      <c r="S74" s="32"/>
      <c r="T74" s="33" t="s">
        <v>204</v>
      </c>
    </row>
    <row r="75" spans="1:20" ht="37.5">
      <c r="A75" s="73">
        <v>74</v>
      </c>
      <c r="B75" s="33" t="s">
        <v>891</v>
      </c>
      <c r="C75" s="41" t="s">
        <v>233</v>
      </c>
      <c r="D75" s="38" t="s">
        <v>740</v>
      </c>
      <c r="E75" s="34" t="s">
        <v>124</v>
      </c>
      <c r="F75" s="62" t="s">
        <v>120</v>
      </c>
      <c r="G75" s="62" t="s">
        <v>121</v>
      </c>
      <c r="H75" s="32" t="s">
        <v>122</v>
      </c>
      <c r="I75" s="63" t="s">
        <v>128</v>
      </c>
      <c r="J75" s="62" t="s">
        <v>23</v>
      </c>
      <c r="K75" s="33" t="s">
        <v>129</v>
      </c>
      <c r="L75" s="33" t="s">
        <v>32</v>
      </c>
      <c r="M75" s="33">
        <v>4</v>
      </c>
      <c r="N75" s="33" t="s">
        <v>32</v>
      </c>
      <c r="O75" s="64" t="s">
        <v>735</v>
      </c>
      <c r="P75" s="33" t="s">
        <v>32</v>
      </c>
      <c r="Q75" s="32" t="s">
        <v>116</v>
      </c>
      <c r="R75" s="32" t="s">
        <v>734</v>
      </c>
      <c r="S75" s="32"/>
      <c r="T75" s="33" t="s">
        <v>205</v>
      </c>
    </row>
    <row r="76" spans="1:20" ht="37.5">
      <c r="A76" s="73">
        <v>75</v>
      </c>
      <c r="B76" s="33" t="s">
        <v>892</v>
      </c>
      <c r="C76" s="41" t="s">
        <v>233</v>
      </c>
      <c r="D76" s="33" t="s">
        <v>35</v>
      </c>
      <c r="E76" s="34" t="s">
        <v>124</v>
      </c>
      <c r="F76" s="62" t="s">
        <v>120</v>
      </c>
      <c r="G76" s="62" t="s">
        <v>121</v>
      </c>
      <c r="H76" s="32" t="s">
        <v>122</v>
      </c>
      <c r="I76" s="63" t="s">
        <v>128</v>
      </c>
      <c r="J76" s="62" t="s">
        <v>23</v>
      </c>
      <c r="K76" s="33" t="s">
        <v>129</v>
      </c>
      <c r="L76" s="33" t="s">
        <v>32</v>
      </c>
      <c r="M76" s="33">
        <v>4</v>
      </c>
      <c r="N76" s="33" t="s">
        <v>32</v>
      </c>
      <c r="O76" s="64" t="s">
        <v>735</v>
      </c>
      <c r="P76" s="33" t="s">
        <v>32</v>
      </c>
      <c r="Q76" s="32" t="s">
        <v>116</v>
      </c>
      <c r="R76" s="32" t="s">
        <v>734</v>
      </c>
      <c r="S76" s="32"/>
      <c r="T76" s="33" t="s">
        <v>206</v>
      </c>
    </row>
    <row r="77" spans="1:20" ht="37.5">
      <c r="A77" s="73">
        <v>76</v>
      </c>
      <c r="B77" s="33" t="s">
        <v>893</v>
      </c>
      <c r="C77" s="41" t="s">
        <v>233</v>
      </c>
      <c r="D77" s="38" t="s">
        <v>127</v>
      </c>
      <c r="E77" s="34" t="s">
        <v>124</v>
      </c>
      <c r="F77" s="62" t="s">
        <v>120</v>
      </c>
      <c r="G77" s="62" t="s">
        <v>121</v>
      </c>
      <c r="H77" s="32" t="s">
        <v>122</v>
      </c>
      <c r="I77" s="63" t="s">
        <v>128</v>
      </c>
      <c r="J77" s="62" t="s">
        <v>23</v>
      </c>
      <c r="K77" s="33" t="s">
        <v>129</v>
      </c>
      <c r="L77" s="33" t="s">
        <v>32</v>
      </c>
      <c r="M77" s="33">
        <v>4</v>
      </c>
      <c r="N77" s="33" t="s">
        <v>32</v>
      </c>
      <c r="O77" s="64" t="s">
        <v>735</v>
      </c>
      <c r="P77" s="33" t="s">
        <v>32</v>
      </c>
      <c r="Q77" s="32" t="s">
        <v>116</v>
      </c>
      <c r="R77" s="32" t="s">
        <v>734</v>
      </c>
      <c r="S77" s="32"/>
      <c r="T77" s="33" t="s">
        <v>207</v>
      </c>
    </row>
    <row r="78" spans="1:20" ht="37.5">
      <c r="A78" s="73">
        <v>77</v>
      </c>
      <c r="B78" s="33" t="s">
        <v>894</v>
      </c>
      <c r="C78" s="41" t="s">
        <v>126</v>
      </c>
      <c r="D78" s="33" t="s">
        <v>737</v>
      </c>
      <c r="E78" s="34" t="s">
        <v>124</v>
      </c>
      <c r="F78" s="62" t="s">
        <v>120</v>
      </c>
      <c r="G78" s="62" t="s">
        <v>121</v>
      </c>
      <c r="H78" s="32" t="s">
        <v>122</v>
      </c>
      <c r="I78" s="63" t="s">
        <v>128</v>
      </c>
      <c r="J78" s="62" t="s">
        <v>23</v>
      </c>
      <c r="K78" s="33" t="s">
        <v>129</v>
      </c>
      <c r="L78" s="33" t="s">
        <v>32</v>
      </c>
      <c r="M78" s="33">
        <v>4</v>
      </c>
      <c r="N78" s="33" t="s">
        <v>32</v>
      </c>
      <c r="O78" s="64" t="s">
        <v>735</v>
      </c>
      <c r="P78" s="33" t="s">
        <v>32</v>
      </c>
      <c r="Q78" s="32" t="s">
        <v>116</v>
      </c>
      <c r="R78" s="32" t="s">
        <v>734</v>
      </c>
      <c r="S78" s="32"/>
      <c r="T78" s="33" t="s">
        <v>208</v>
      </c>
    </row>
    <row r="79" spans="1:20" ht="37.5">
      <c r="A79" s="73">
        <v>78</v>
      </c>
      <c r="B79" s="33" t="s">
        <v>895</v>
      </c>
      <c r="C79" s="41" t="s">
        <v>126</v>
      </c>
      <c r="D79" s="33" t="s">
        <v>737</v>
      </c>
      <c r="E79" s="34" t="s">
        <v>124</v>
      </c>
      <c r="F79" s="62" t="s">
        <v>120</v>
      </c>
      <c r="G79" s="62" t="s">
        <v>121</v>
      </c>
      <c r="H79" s="32" t="s">
        <v>122</v>
      </c>
      <c r="I79" s="63" t="s">
        <v>128</v>
      </c>
      <c r="J79" s="62" t="s">
        <v>23</v>
      </c>
      <c r="K79" s="33" t="s">
        <v>129</v>
      </c>
      <c r="L79" s="33" t="s">
        <v>32</v>
      </c>
      <c r="M79" s="33">
        <v>4</v>
      </c>
      <c r="N79" s="33" t="s">
        <v>32</v>
      </c>
      <c r="O79" s="64" t="s">
        <v>735</v>
      </c>
      <c r="P79" s="33" t="s">
        <v>32</v>
      </c>
      <c r="Q79" s="32" t="s">
        <v>116</v>
      </c>
      <c r="R79" s="32" t="s">
        <v>734</v>
      </c>
      <c r="S79" s="32"/>
      <c r="T79" s="33" t="s">
        <v>209</v>
      </c>
    </row>
    <row r="80" spans="1:20" ht="37.5">
      <c r="A80" s="73">
        <v>79</v>
      </c>
      <c r="B80" s="33" t="s">
        <v>896</v>
      </c>
      <c r="C80" s="41" t="s">
        <v>126</v>
      </c>
      <c r="D80" s="33" t="s">
        <v>737</v>
      </c>
      <c r="E80" s="34" t="s">
        <v>124</v>
      </c>
      <c r="F80" s="62" t="s">
        <v>120</v>
      </c>
      <c r="G80" s="62" t="s">
        <v>121</v>
      </c>
      <c r="H80" s="32" t="s">
        <v>122</v>
      </c>
      <c r="I80" s="63" t="s">
        <v>128</v>
      </c>
      <c r="J80" s="62" t="s">
        <v>23</v>
      </c>
      <c r="K80" s="33" t="s">
        <v>129</v>
      </c>
      <c r="L80" s="33" t="s">
        <v>32</v>
      </c>
      <c r="M80" s="33">
        <v>4</v>
      </c>
      <c r="N80" s="33" t="s">
        <v>32</v>
      </c>
      <c r="O80" s="64" t="s">
        <v>735</v>
      </c>
      <c r="P80" s="33" t="s">
        <v>32</v>
      </c>
      <c r="Q80" s="32" t="s">
        <v>116</v>
      </c>
      <c r="R80" s="32" t="s">
        <v>734</v>
      </c>
      <c r="S80" s="32"/>
      <c r="T80" s="33" t="s">
        <v>210</v>
      </c>
    </row>
    <row r="81" spans="1:20" ht="37.5">
      <c r="A81" s="73">
        <v>80</v>
      </c>
      <c r="B81" s="33" t="s">
        <v>897</v>
      </c>
      <c r="C81" s="41" t="s">
        <v>233</v>
      </c>
      <c r="D81" s="38" t="s">
        <v>738</v>
      </c>
      <c r="E81" s="34" t="s">
        <v>124</v>
      </c>
      <c r="F81" s="62" t="s">
        <v>120</v>
      </c>
      <c r="G81" s="62" t="s">
        <v>121</v>
      </c>
      <c r="H81" s="32" t="s">
        <v>122</v>
      </c>
      <c r="I81" s="63" t="s">
        <v>128</v>
      </c>
      <c r="J81" s="62" t="s">
        <v>23</v>
      </c>
      <c r="K81" s="33" t="s">
        <v>129</v>
      </c>
      <c r="L81" s="33" t="s">
        <v>32</v>
      </c>
      <c r="M81" s="33">
        <v>4</v>
      </c>
      <c r="N81" s="33" t="s">
        <v>32</v>
      </c>
      <c r="O81" s="64" t="s">
        <v>735</v>
      </c>
      <c r="P81" s="33" t="s">
        <v>32</v>
      </c>
      <c r="Q81" s="32" t="s">
        <v>116</v>
      </c>
      <c r="R81" s="32" t="s">
        <v>734</v>
      </c>
      <c r="S81" s="32"/>
      <c r="T81" s="33" t="s">
        <v>211</v>
      </c>
    </row>
    <row r="82" spans="1:20" ht="37.5">
      <c r="A82" s="73">
        <v>81</v>
      </c>
      <c r="B82" s="33" t="s">
        <v>898</v>
      </c>
      <c r="C82" s="41" t="s">
        <v>233</v>
      </c>
      <c r="D82" s="38" t="s">
        <v>127</v>
      </c>
      <c r="E82" s="34" t="s">
        <v>124</v>
      </c>
      <c r="F82" s="62" t="s">
        <v>120</v>
      </c>
      <c r="G82" s="62" t="s">
        <v>121</v>
      </c>
      <c r="H82" s="32" t="s">
        <v>122</v>
      </c>
      <c r="I82" s="63" t="s">
        <v>128</v>
      </c>
      <c r="J82" s="62" t="s">
        <v>23</v>
      </c>
      <c r="K82" s="33" t="s">
        <v>129</v>
      </c>
      <c r="L82" s="33" t="s">
        <v>32</v>
      </c>
      <c r="M82" s="33">
        <v>4</v>
      </c>
      <c r="N82" s="33" t="s">
        <v>32</v>
      </c>
      <c r="O82" s="64" t="s">
        <v>735</v>
      </c>
      <c r="P82" s="33" t="s">
        <v>32</v>
      </c>
      <c r="Q82" s="32" t="s">
        <v>116</v>
      </c>
      <c r="R82" s="32" t="s">
        <v>734</v>
      </c>
      <c r="S82" s="32"/>
      <c r="T82" s="33" t="s">
        <v>212</v>
      </c>
    </row>
    <row r="83" spans="1:20" ht="37.5">
      <c r="A83" s="73">
        <v>82</v>
      </c>
      <c r="B83" s="33" t="s">
        <v>899</v>
      </c>
      <c r="C83" s="41" t="s">
        <v>233</v>
      </c>
      <c r="D83" s="33" t="s">
        <v>35</v>
      </c>
      <c r="E83" s="34" t="s">
        <v>124</v>
      </c>
      <c r="F83" s="62" t="s">
        <v>120</v>
      </c>
      <c r="G83" s="62" t="s">
        <v>121</v>
      </c>
      <c r="H83" s="32" t="s">
        <v>122</v>
      </c>
      <c r="I83" s="63" t="s">
        <v>128</v>
      </c>
      <c r="J83" s="62" t="s">
        <v>23</v>
      </c>
      <c r="K83" s="33" t="s">
        <v>129</v>
      </c>
      <c r="L83" s="33" t="s">
        <v>32</v>
      </c>
      <c r="M83" s="33">
        <v>4</v>
      </c>
      <c r="N83" s="33" t="s">
        <v>32</v>
      </c>
      <c r="O83" s="64" t="s">
        <v>735</v>
      </c>
      <c r="P83" s="33" t="s">
        <v>32</v>
      </c>
      <c r="Q83" s="32" t="s">
        <v>116</v>
      </c>
      <c r="R83" s="32" t="s">
        <v>734</v>
      </c>
      <c r="S83" s="32"/>
      <c r="T83" s="33" t="s">
        <v>213</v>
      </c>
    </row>
    <row r="84" spans="1:20" ht="37.5">
      <c r="A84" s="73">
        <v>83</v>
      </c>
      <c r="B84" s="33" t="s">
        <v>900</v>
      </c>
      <c r="C84" s="41" t="s">
        <v>233</v>
      </c>
      <c r="D84" s="38" t="s">
        <v>127</v>
      </c>
      <c r="E84" s="34" t="s">
        <v>124</v>
      </c>
      <c r="F84" s="62" t="s">
        <v>120</v>
      </c>
      <c r="G84" s="62" t="s">
        <v>121</v>
      </c>
      <c r="H84" s="32" t="s">
        <v>122</v>
      </c>
      <c r="I84" s="63" t="s">
        <v>128</v>
      </c>
      <c r="J84" s="62" t="s">
        <v>23</v>
      </c>
      <c r="K84" s="33" t="s">
        <v>129</v>
      </c>
      <c r="L84" s="33" t="s">
        <v>32</v>
      </c>
      <c r="M84" s="33">
        <v>4</v>
      </c>
      <c r="N84" s="33" t="s">
        <v>32</v>
      </c>
      <c r="O84" s="64" t="s">
        <v>735</v>
      </c>
      <c r="P84" s="33" t="s">
        <v>32</v>
      </c>
      <c r="Q84" s="32" t="s">
        <v>116</v>
      </c>
      <c r="R84" s="32" t="s">
        <v>734</v>
      </c>
      <c r="S84" s="32"/>
      <c r="T84" s="33" t="s">
        <v>214</v>
      </c>
    </row>
    <row r="85" spans="1:20" ht="37.5">
      <c r="A85" s="73">
        <v>84</v>
      </c>
      <c r="B85" s="33" t="s">
        <v>901</v>
      </c>
      <c r="C85" s="41" t="s">
        <v>233</v>
      </c>
      <c r="D85" s="33" t="s">
        <v>35</v>
      </c>
      <c r="E85" s="34" t="s">
        <v>124</v>
      </c>
      <c r="F85" s="62" t="s">
        <v>120</v>
      </c>
      <c r="G85" s="62" t="s">
        <v>121</v>
      </c>
      <c r="H85" s="32" t="s">
        <v>122</v>
      </c>
      <c r="I85" s="63" t="s">
        <v>128</v>
      </c>
      <c r="J85" s="62" t="s">
        <v>23</v>
      </c>
      <c r="K85" s="33" t="s">
        <v>129</v>
      </c>
      <c r="L85" s="33" t="s">
        <v>32</v>
      </c>
      <c r="M85" s="33">
        <v>4</v>
      </c>
      <c r="N85" s="33" t="s">
        <v>32</v>
      </c>
      <c r="O85" s="64" t="s">
        <v>735</v>
      </c>
      <c r="P85" s="33" t="s">
        <v>32</v>
      </c>
      <c r="Q85" s="32" t="s">
        <v>116</v>
      </c>
      <c r="R85" s="32" t="s">
        <v>734</v>
      </c>
      <c r="S85" s="32"/>
      <c r="T85" s="33" t="s">
        <v>215</v>
      </c>
    </row>
    <row r="86" spans="1:20" ht="37.5">
      <c r="A86" s="73">
        <v>85</v>
      </c>
      <c r="B86" s="33" t="s">
        <v>902</v>
      </c>
      <c r="C86" s="41" t="s">
        <v>126</v>
      </c>
      <c r="D86" s="33" t="s">
        <v>737</v>
      </c>
      <c r="E86" s="34" t="s">
        <v>124</v>
      </c>
      <c r="F86" s="62" t="s">
        <v>120</v>
      </c>
      <c r="G86" s="62" t="s">
        <v>121</v>
      </c>
      <c r="H86" s="32" t="s">
        <v>122</v>
      </c>
      <c r="I86" s="63" t="s">
        <v>128</v>
      </c>
      <c r="J86" s="62" t="s">
        <v>23</v>
      </c>
      <c r="K86" s="33" t="s">
        <v>129</v>
      </c>
      <c r="L86" s="33" t="s">
        <v>32</v>
      </c>
      <c r="M86" s="33">
        <v>4</v>
      </c>
      <c r="N86" s="33" t="s">
        <v>32</v>
      </c>
      <c r="O86" s="64" t="s">
        <v>735</v>
      </c>
      <c r="P86" s="33" t="s">
        <v>32</v>
      </c>
      <c r="Q86" s="32" t="s">
        <v>116</v>
      </c>
      <c r="R86" s="32" t="s">
        <v>734</v>
      </c>
      <c r="S86" s="32"/>
      <c r="T86" s="33" t="s">
        <v>216</v>
      </c>
    </row>
    <row r="87" spans="1:20" ht="37.5">
      <c r="A87" s="73">
        <v>86</v>
      </c>
      <c r="B87" s="33" t="s">
        <v>903</v>
      </c>
      <c r="C87" s="41" t="s">
        <v>126</v>
      </c>
      <c r="D87" s="33" t="s">
        <v>737</v>
      </c>
      <c r="E87" s="34" t="s">
        <v>124</v>
      </c>
      <c r="F87" s="62" t="s">
        <v>120</v>
      </c>
      <c r="G87" s="62" t="s">
        <v>121</v>
      </c>
      <c r="H87" s="32" t="s">
        <v>122</v>
      </c>
      <c r="I87" s="63" t="s">
        <v>128</v>
      </c>
      <c r="J87" s="62" t="s">
        <v>23</v>
      </c>
      <c r="K87" s="33" t="s">
        <v>129</v>
      </c>
      <c r="L87" s="33" t="s">
        <v>32</v>
      </c>
      <c r="M87" s="33">
        <v>4</v>
      </c>
      <c r="N87" s="33" t="s">
        <v>32</v>
      </c>
      <c r="O87" s="64" t="s">
        <v>735</v>
      </c>
      <c r="P87" s="33" t="s">
        <v>32</v>
      </c>
      <c r="Q87" s="32" t="s">
        <v>116</v>
      </c>
      <c r="R87" s="32" t="s">
        <v>734</v>
      </c>
      <c r="S87" s="32"/>
      <c r="T87" s="33" t="s">
        <v>217</v>
      </c>
    </row>
    <row r="88" spans="1:20" ht="37.5">
      <c r="A88" s="73">
        <v>87</v>
      </c>
      <c r="B88" s="33" t="s">
        <v>904</v>
      </c>
      <c r="C88" s="41" t="s">
        <v>233</v>
      </c>
      <c r="D88" s="38" t="s">
        <v>236</v>
      </c>
      <c r="E88" s="34" t="s">
        <v>124</v>
      </c>
      <c r="F88" s="62" t="s">
        <v>120</v>
      </c>
      <c r="G88" s="62" t="s">
        <v>121</v>
      </c>
      <c r="H88" s="32" t="s">
        <v>122</v>
      </c>
      <c r="I88" s="63" t="s">
        <v>128</v>
      </c>
      <c r="J88" s="62" t="s">
        <v>23</v>
      </c>
      <c r="K88" s="33" t="s">
        <v>129</v>
      </c>
      <c r="L88" s="33" t="s">
        <v>32</v>
      </c>
      <c r="M88" s="33">
        <v>4</v>
      </c>
      <c r="N88" s="33" t="s">
        <v>32</v>
      </c>
      <c r="O88" s="64" t="s">
        <v>735</v>
      </c>
      <c r="P88" s="33" t="s">
        <v>32</v>
      </c>
      <c r="Q88" s="32" t="s">
        <v>116</v>
      </c>
      <c r="R88" s="32" t="s">
        <v>734</v>
      </c>
      <c r="S88" s="32"/>
      <c r="T88" s="33" t="s">
        <v>218</v>
      </c>
    </row>
    <row r="89" spans="1:20" ht="37.5">
      <c r="A89" s="73">
        <v>88</v>
      </c>
      <c r="B89" s="33" t="s">
        <v>905</v>
      </c>
      <c r="C89" s="41" t="s">
        <v>233</v>
      </c>
      <c r="D89" s="38" t="s">
        <v>236</v>
      </c>
      <c r="E89" s="34" t="s">
        <v>124</v>
      </c>
      <c r="F89" s="62" t="s">
        <v>120</v>
      </c>
      <c r="G89" s="62" t="s">
        <v>121</v>
      </c>
      <c r="H89" s="32" t="s">
        <v>122</v>
      </c>
      <c r="I89" s="63" t="s">
        <v>128</v>
      </c>
      <c r="J89" s="62" t="s">
        <v>23</v>
      </c>
      <c r="K89" s="33" t="s">
        <v>129</v>
      </c>
      <c r="L89" s="33" t="s">
        <v>32</v>
      </c>
      <c r="M89" s="33">
        <v>4</v>
      </c>
      <c r="N89" s="33" t="s">
        <v>32</v>
      </c>
      <c r="O89" s="64" t="s">
        <v>735</v>
      </c>
      <c r="P89" s="33" t="s">
        <v>32</v>
      </c>
      <c r="Q89" s="32" t="s">
        <v>116</v>
      </c>
      <c r="R89" s="32" t="s">
        <v>734</v>
      </c>
      <c r="S89" s="32"/>
      <c r="T89" s="33" t="s">
        <v>219</v>
      </c>
    </row>
    <row r="90" spans="1:20" ht="37.5">
      <c r="A90" s="73">
        <v>89</v>
      </c>
      <c r="B90" s="33" t="s">
        <v>906</v>
      </c>
      <c r="C90" s="41" t="s">
        <v>233</v>
      </c>
      <c r="D90" s="33" t="s">
        <v>35</v>
      </c>
      <c r="E90" s="34" t="s">
        <v>124</v>
      </c>
      <c r="F90" s="62" t="s">
        <v>120</v>
      </c>
      <c r="G90" s="62" t="s">
        <v>121</v>
      </c>
      <c r="H90" s="32" t="s">
        <v>122</v>
      </c>
      <c r="I90" s="63" t="s">
        <v>128</v>
      </c>
      <c r="J90" s="62" t="s">
        <v>23</v>
      </c>
      <c r="K90" s="33" t="s">
        <v>129</v>
      </c>
      <c r="L90" s="33" t="s">
        <v>32</v>
      </c>
      <c r="M90" s="33">
        <v>4</v>
      </c>
      <c r="N90" s="33" t="s">
        <v>32</v>
      </c>
      <c r="O90" s="64" t="s">
        <v>735</v>
      </c>
      <c r="P90" s="33" t="s">
        <v>32</v>
      </c>
      <c r="Q90" s="32" t="s">
        <v>116</v>
      </c>
      <c r="R90" s="32" t="s">
        <v>734</v>
      </c>
      <c r="S90" s="32"/>
      <c r="T90" s="33" t="s">
        <v>220</v>
      </c>
    </row>
    <row r="91" spans="1:20" ht="37.5">
      <c r="A91" s="73">
        <v>90</v>
      </c>
      <c r="B91" s="33" t="s">
        <v>907</v>
      </c>
      <c r="C91" s="41" t="s">
        <v>233</v>
      </c>
      <c r="D91" s="33" t="s">
        <v>35</v>
      </c>
      <c r="E91" s="34" t="s">
        <v>124</v>
      </c>
      <c r="F91" s="62" t="s">
        <v>120</v>
      </c>
      <c r="G91" s="62" t="s">
        <v>121</v>
      </c>
      <c r="H91" s="32" t="s">
        <v>122</v>
      </c>
      <c r="I91" s="63" t="s">
        <v>128</v>
      </c>
      <c r="J91" s="62" t="s">
        <v>23</v>
      </c>
      <c r="K91" s="33" t="s">
        <v>129</v>
      </c>
      <c r="L91" s="33" t="s">
        <v>32</v>
      </c>
      <c r="M91" s="33">
        <v>4</v>
      </c>
      <c r="N91" s="33" t="s">
        <v>32</v>
      </c>
      <c r="O91" s="64" t="s">
        <v>735</v>
      </c>
      <c r="P91" s="33" t="s">
        <v>32</v>
      </c>
      <c r="Q91" s="32" t="s">
        <v>116</v>
      </c>
      <c r="R91" s="32" t="s">
        <v>734</v>
      </c>
      <c r="S91" s="32"/>
      <c r="T91" s="33" t="s">
        <v>221</v>
      </c>
    </row>
    <row r="92" spans="1:20" ht="37.5">
      <c r="A92" s="73">
        <v>91</v>
      </c>
      <c r="B92" s="33" t="s">
        <v>908</v>
      </c>
      <c r="C92" s="41" t="s">
        <v>233</v>
      </c>
      <c r="D92" s="33" t="s">
        <v>35</v>
      </c>
      <c r="E92" s="34" t="s">
        <v>124</v>
      </c>
      <c r="F92" s="62" t="s">
        <v>120</v>
      </c>
      <c r="G92" s="62" t="s">
        <v>121</v>
      </c>
      <c r="H92" s="32" t="s">
        <v>122</v>
      </c>
      <c r="I92" s="63" t="s">
        <v>128</v>
      </c>
      <c r="J92" s="62" t="s">
        <v>23</v>
      </c>
      <c r="K92" s="33" t="s">
        <v>129</v>
      </c>
      <c r="L92" s="33" t="s">
        <v>32</v>
      </c>
      <c r="M92" s="33">
        <v>4</v>
      </c>
      <c r="N92" s="33" t="s">
        <v>32</v>
      </c>
      <c r="O92" s="64" t="s">
        <v>735</v>
      </c>
      <c r="P92" s="33" t="s">
        <v>32</v>
      </c>
      <c r="Q92" s="32" t="s">
        <v>116</v>
      </c>
      <c r="R92" s="32" t="s">
        <v>734</v>
      </c>
      <c r="S92" s="32"/>
      <c r="T92" s="33" t="s">
        <v>222</v>
      </c>
    </row>
    <row r="93" spans="1:20" ht="37.5">
      <c r="A93" s="73">
        <v>92</v>
      </c>
      <c r="B93" s="33" t="s">
        <v>909</v>
      </c>
      <c r="C93" s="41" t="s">
        <v>233</v>
      </c>
      <c r="D93" s="38" t="s">
        <v>127</v>
      </c>
      <c r="E93" s="34" t="s">
        <v>124</v>
      </c>
      <c r="F93" s="62" t="s">
        <v>120</v>
      </c>
      <c r="G93" s="62" t="s">
        <v>121</v>
      </c>
      <c r="H93" s="32" t="s">
        <v>122</v>
      </c>
      <c r="I93" s="63" t="s">
        <v>128</v>
      </c>
      <c r="J93" s="62" t="s">
        <v>23</v>
      </c>
      <c r="K93" s="33" t="s">
        <v>129</v>
      </c>
      <c r="L93" s="33" t="s">
        <v>32</v>
      </c>
      <c r="M93" s="33">
        <v>4</v>
      </c>
      <c r="N93" s="33" t="s">
        <v>32</v>
      </c>
      <c r="O93" s="64" t="s">
        <v>735</v>
      </c>
      <c r="P93" s="33" t="s">
        <v>32</v>
      </c>
      <c r="Q93" s="32" t="s">
        <v>116</v>
      </c>
      <c r="R93" s="32" t="s">
        <v>734</v>
      </c>
      <c r="S93" s="32"/>
      <c r="T93" s="33" t="s">
        <v>223</v>
      </c>
    </row>
    <row r="94" spans="1:20" ht="37.5">
      <c r="A94" s="73">
        <v>93</v>
      </c>
      <c r="B94" s="33" t="s">
        <v>910</v>
      </c>
      <c r="C94" s="41" t="s">
        <v>233</v>
      </c>
      <c r="D94" s="38" t="s">
        <v>127</v>
      </c>
      <c r="E94" s="34" t="s">
        <v>124</v>
      </c>
      <c r="F94" s="62" t="s">
        <v>120</v>
      </c>
      <c r="G94" s="62" t="s">
        <v>121</v>
      </c>
      <c r="H94" s="32" t="s">
        <v>122</v>
      </c>
      <c r="I94" s="63" t="s">
        <v>128</v>
      </c>
      <c r="J94" s="62" t="s">
        <v>23</v>
      </c>
      <c r="K94" s="33" t="s">
        <v>129</v>
      </c>
      <c r="L94" s="33" t="s">
        <v>32</v>
      </c>
      <c r="M94" s="33">
        <v>4</v>
      </c>
      <c r="N94" s="33" t="s">
        <v>32</v>
      </c>
      <c r="O94" s="64" t="s">
        <v>735</v>
      </c>
      <c r="P94" s="33" t="s">
        <v>32</v>
      </c>
      <c r="Q94" s="32" t="s">
        <v>116</v>
      </c>
      <c r="R94" s="32" t="s">
        <v>734</v>
      </c>
      <c r="S94" s="32"/>
      <c r="T94" s="33" t="s">
        <v>224</v>
      </c>
    </row>
    <row r="95" spans="1:20" ht="37.5">
      <c r="A95" s="73">
        <v>94</v>
      </c>
      <c r="B95" s="33" t="s">
        <v>911</v>
      </c>
      <c r="C95" s="41" t="s">
        <v>233</v>
      </c>
      <c r="D95" s="38" t="s">
        <v>127</v>
      </c>
      <c r="E95" s="34" t="s">
        <v>124</v>
      </c>
      <c r="F95" s="62" t="s">
        <v>120</v>
      </c>
      <c r="G95" s="62" t="s">
        <v>121</v>
      </c>
      <c r="H95" s="32" t="s">
        <v>122</v>
      </c>
      <c r="I95" s="63" t="s">
        <v>128</v>
      </c>
      <c r="J95" s="62" t="s">
        <v>23</v>
      </c>
      <c r="K95" s="33" t="s">
        <v>129</v>
      </c>
      <c r="L95" s="33" t="s">
        <v>32</v>
      </c>
      <c r="M95" s="33">
        <v>4</v>
      </c>
      <c r="N95" s="33" t="s">
        <v>32</v>
      </c>
      <c r="O95" s="64" t="s">
        <v>735</v>
      </c>
      <c r="P95" s="33" t="s">
        <v>32</v>
      </c>
      <c r="Q95" s="32" t="s">
        <v>116</v>
      </c>
      <c r="R95" s="32" t="s">
        <v>734</v>
      </c>
      <c r="S95" s="32"/>
      <c r="T95" s="33" t="s">
        <v>225</v>
      </c>
    </row>
    <row r="96" spans="1:20" ht="37.5">
      <c r="A96" s="73">
        <v>95</v>
      </c>
      <c r="B96" s="33" t="s">
        <v>912</v>
      </c>
      <c r="C96" s="41" t="s">
        <v>233</v>
      </c>
      <c r="D96" s="38" t="s">
        <v>127</v>
      </c>
      <c r="E96" s="34" t="s">
        <v>124</v>
      </c>
      <c r="F96" s="62" t="s">
        <v>120</v>
      </c>
      <c r="G96" s="62" t="s">
        <v>121</v>
      </c>
      <c r="H96" s="32" t="s">
        <v>122</v>
      </c>
      <c r="I96" s="63" t="s">
        <v>128</v>
      </c>
      <c r="J96" s="62" t="s">
        <v>23</v>
      </c>
      <c r="K96" s="33" t="s">
        <v>129</v>
      </c>
      <c r="L96" s="33" t="s">
        <v>32</v>
      </c>
      <c r="M96" s="33">
        <v>4</v>
      </c>
      <c r="N96" s="33" t="s">
        <v>32</v>
      </c>
      <c r="O96" s="64" t="s">
        <v>735</v>
      </c>
      <c r="P96" s="33" t="s">
        <v>32</v>
      </c>
      <c r="Q96" s="32" t="s">
        <v>116</v>
      </c>
      <c r="R96" s="32" t="s">
        <v>734</v>
      </c>
      <c r="S96" s="32"/>
      <c r="T96" s="33" t="s">
        <v>226</v>
      </c>
    </row>
    <row r="97" spans="1:20" ht="37.5">
      <c r="A97" s="73">
        <v>96</v>
      </c>
      <c r="B97" s="33" t="s">
        <v>913</v>
      </c>
      <c r="C97" s="41" t="s">
        <v>233</v>
      </c>
      <c r="D97" s="38" t="s">
        <v>127</v>
      </c>
      <c r="E97" s="34" t="s">
        <v>124</v>
      </c>
      <c r="F97" s="62" t="s">
        <v>120</v>
      </c>
      <c r="G97" s="62" t="s">
        <v>121</v>
      </c>
      <c r="H97" s="32" t="s">
        <v>122</v>
      </c>
      <c r="I97" s="63" t="s">
        <v>128</v>
      </c>
      <c r="J97" s="62" t="s">
        <v>23</v>
      </c>
      <c r="K97" s="33" t="s">
        <v>129</v>
      </c>
      <c r="L97" s="33" t="s">
        <v>32</v>
      </c>
      <c r="M97" s="33">
        <v>4</v>
      </c>
      <c r="N97" s="33" t="s">
        <v>32</v>
      </c>
      <c r="O97" s="64" t="s">
        <v>735</v>
      </c>
      <c r="P97" s="33" t="s">
        <v>32</v>
      </c>
      <c r="Q97" s="32" t="s">
        <v>116</v>
      </c>
      <c r="R97" s="32" t="s">
        <v>734</v>
      </c>
      <c r="S97" s="32"/>
      <c r="T97" s="33" t="s">
        <v>227</v>
      </c>
    </row>
    <row r="98" spans="1:20" ht="37.5">
      <c r="A98" s="73">
        <v>97</v>
      </c>
      <c r="B98" s="33" t="s">
        <v>914</v>
      </c>
      <c r="C98" s="41" t="s">
        <v>233</v>
      </c>
      <c r="D98" s="38" t="s">
        <v>236</v>
      </c>
      <c r="E98" s="34" t="s">
        <v>124</v>
      </c>
      <c r="F98" s="62" t="s">
        <v>120</v>
      </c>
      <c r="G98" s="62" t="s">
        <v>121</v>
      </c>
      <c r="H98" s="32" t="s">
        <v>122</v>
      </c>
      <c r="I98" s="63" t="s">
        <v>128</v>
      </c>
      <c r="J98" s="62" t="s">
        <v>23</v>
      </c>
      <c r="K98" s="33" t="s">
        <v>129</v>
      </c>
      <c r="L98" s="33" t="s">
        <v>32</v>
      </c>
      <c r="M98" s="33">
        <v>4</v>
      </c>
      <c r="N98" s="33" t="s">
        <v>32</v>
      </c>
      <c r="O98" s="64" t="s">
        <v>735</v>
      </c>
      <c r="P98" s="33" t="s">
        <v>32</v>
      </c>
      <c r="Q98" s="32" t="s">
        <v>116</v>
      </c>
      <c r="R98" s="32" t="s">
        <v>734</v>
      </c>
      <c r="S98" s="32"/>
      <c r="T98" s="33" t="s">
        <v>228</v>
      </c>
    </row>
    <row r="99" spans="1:20" ht="37.5">
      <c r="A99" s="73">
        <v>98</v>
      </c>
      <c r="B99" s="33" t="s">
        <v>915</v>
      </c>
      <c r="C99" s="41" t="s">
        <v>233</v>
      </c>
      <c r="D99" s="38" t="s">
        <v>236</v>
      </c>
      <c r="E99" s="34" t="s">
        <v>124</v>
      </c>
      <c r="F99" s="62" t="s">
        <v>120</v>
      </c>
      <c r="G99" s="62" t="s">
        <v>121</v>
      </c>
      <c r="H99" s="32" t="s">
        <v>122</v>
      </c>
      <c r="I99" s="63" t="s">
        <v>128</v>
      </c>
      <c r="J99" s="62" t="s">
        <v>23</v>
      </c>
      <c r="K99" s="33" t="s">
        <v>129</v>
      </c>
      <c r="L99" s="33" t="s">
        <v>32</v>
      </c>
      <c r="M99" s="33">
        <v>4</v>
      </c>
      <c r="N99" s="33" t="s">
        <v>32</v>
      </c>
      <c r="O99" s="64" t="s">
        <v>735</v>
      </c>
      <c r="P99" s="33" t="s">
        <v>32</v>
      </c>
      <c r="Q99" s="32" t="s">
        <v>116</v>
      </c>
      <c r="R99" s="32" t="s">
        <v>734</v>
      </c>
      <c r="S99" s="32"/>
      <c r="T99" s="33" t="s">
        <v>229</v>
      </c>
    </row>
    <row r="100" spans="1:20" ht="37.5">
      <c r="A100" s="73">
        <v>99</v>
      </c>
      <c r="B100" s="33" t="s">
        <v>916</v>
      </c>
      <c r="C100" s="41" t="s">
        <v>233</v>
      </c>
      <c r="D100" s="38" t="s">
        <v>236</v>
      </c>
      <c r="E100" s="34" t="s">
        <v>124</v>
      </c>
      <c r="F100" s="62" t="s">
        <v>120</v>
      </c>
      <c r="G100" s="62" t="s">
        <v>121</v>
      </c>
      <c r="H100" s="32" t="s">
        <v>122</v>
      </c>
      <c r="I100" s="63" t="s">
        <v>128</v>
      </c>
      <c r="J100" s="62" t="s">
        <v>23</v>
      </c>
      <c r="K100" s="33" t="s">
        <v>129</v>
      </c>
      <c r="L100" s="33" t="s">
        <v>32</v>
      </c>
      <c r="M100" s="33">
        <v>4</v>
      </c>
      <c r="N100" s="33" t="s">
        <v>32</v>
      </c>
      <c r="O100" s="64" t="s">
        <v>735</v>
      </c>
      <c r="P100" s="33" t="s">
        <v>32</v>
      </c>
      <c r="Q100" s="32" t="s">
        <v>116</v>
      </c>
      <c r="R100" s="32" t="s">
        <v>734</v>
      </c>
      <c r="S100" s="32"/>
      <c r="T100" s="33" t="s">
        <v>230</v>
      </c>
    </row>
    <row r="101" spans="1:20" ht="37.5">
      <c r="A101" s="73">
        <v>100</v>
      </c>
      <c r="B101" s="33" t="s">
        <v>917</v>
      </c>
      <c r="C101" s="41" t="s">
        <v>233</v>
      </c>
      <c r="D101" s="38" t="s">
        <v>236</v>
      </c>
      <c r="E101" s="34" t="s">
        <v>124</v>
      </c>
      <c r="F101" s="62" t="s">
        <v>120</v>
      </c>
      <c r="G101" s="62" t="s">
        <v>121</v>
      </c>
      <c r="H101" s="32" t="s">
        <v>122</v>
      </c>
      <c r="I101" s="63" t="s">
        <v>128</v>
      </c>
      <c r="J101" s="62" t="s">
        <v>23</v>
      </c>
      <c r="K101" s="33" t="s">
        <v>129</v>
      </c>
      <c r="L101" s="33" t="s">
        <v>32</v>
      </c>
      <c r="M101" s="33">
        <v>4</v>
      </c>
      <c r="N101" s="33" t="s">
        <v>32</v>
      </c>
      <c r="O101" s="64" t="s">
        <v>735</v>
      </c>
      <c r="P101" s="33" t="s">
        <v>32</v>
      </c>
      <c r="Q101" s="32" t="s">
        <v>116</v>
      </c>
      <c r="R101" s="32" t="s">
        <v>734</v>
      </c>
      <c r="S101" s="32"/>
      <c r="T101" s="33" t="s">
        <v>231</v>
      </c>
    </row>
    <row r="102" spans="1:20" ht="37.5">
      <c r="A102" s="72">
        <v>101</v>
      </c>
      <c r="B102" s="33" t="s">
        <v>334</v>
      </c>
      <c r="C102" s="40" t="s">
        <v>741</v>
      </c>
      <c r="D102" s="38" t="s">
        <v>742</v>
      </c>
      <c r="E102" s="32" t="s">
        <v>50</v>
      </c>
      <c r="F102" s="62" t="s">
        <v>120</v>
      </c>
      <c r="G102" s="62" t="s">
        <v>121</v>
      </c>
      <c r="H102" s="32" t="s">
        <v>122</v>
      </c>
      <c r="I102" s="32" t="s">
        <v>748</v>
      </c>
      <c r="J102" s="62" t="s">
        <v>23</v>
      </c>
      <c r="K102" s="33" t="s">
        <v>736</v>
      </c>
      <c r="L102" s="33" t="s">
        <v>32</v>
      </c>
      <c r="M102" s="33">
        <v>4</v>
      </c>
      <c r="N102" s="33" t="s">
        <v>32</v>
      </c>
      <c r="O102" s="64" t="s">
        <v>735</v>
      </c>
      <c r="P102" s="33" t="s">
        <v>32</v>
      </c>
      <c r="Q102" s="32" t="s">
        <v>116</v>
      </c>
      <c r="R102" s="32" t="s">
        <v>734</v>
      </c>
      <c r="S102" s="32"/>
      <c r="T102" s="33" t="s">
        <v>335</v>
      </c>
    </row>
    <row r="103" spans="1:20" ht="37.5">
      <c r="A103" s="73">
        <v>102</v>
      </c>
      <c r="B103" s="33" t="s">
        <v>435</v>
      </c>
      <c r="C103" s="41" t="s">
        <v>743</v>
      </c>
      <c r="D103" s="38" t="s">
        <v>744</v>
      </c>
      <c r="E103" s="32" t="s">
        <v>50</v>
      </c>
      <c r="F103" s="62" t="s">
        <v>120</v>
      </c>
      <c r="G103" s="62" t="s">
        <v>121</v>
      </c>
      <c r="H103" s="32" t="s">
        <v>122</v>
      </c>
      <c r="I103" s="32" t="s">
        <v>748</v>
      </c>
      <c r="J103" s="62" t="s">
        <v>23</v>
      </c>
      <c r="K103" s="33" t="s">
        <v>736</v>
      </c>
      <c r="L103" s="33" t="s">
        <v>32</v>
      </c>
      <c r="M103" s="33">
        <v>4</v>
      </c>
      <c r="N103" s="33" t="s">
        <v>32</v>
      </c>
      <c r="O103" s="64" t="s">
        <v>735</v>
      </c>
      <c r="P103" s="33" t="s">
        <v>32</v>
      </c>
      <c r="Q103" s="32" t="s">
        <v>116</v>
      </c>
      <c r="R103" s="32" t="s">
        <v>734</v>
      </c>
      <c r="S103" s="32"/>
      <c r="T103" s="33" t="s">
        <v>336</v>
      </c>
    </row>
    <row r="104" spans="1:20" ht="37.5">
      <c r="A104" s="73">
        <v>103</v>
      </c>
      <c r="B104" s="33" t="s">
        <v>436</v>
      </c>
      <c r="C104" s="41" t="s">
        <v>741</v>
      </c>
      <c r="D104" s="38" t="s">
        <v>745</v>
      </c>
      <c r="E104" s="32" t="s">
        <v>50</v>
      </c>
      <c r="F104" s="62" t="s">
        <v>120</v>
      </c>
      <c r="G104" s="62" t="s">
        <v>121</v>
      </c>
      <c r="H104" s="32" t="s">
        <v>122</v>
      </c>
      <c r="I104" s="32" t="s">
        <v>748</v>
      </c>
      <c r="J104" s="62" t="s">
        <v>23</v>
      </c>
      <c r="K104" s="33" t="s">
        <v>736</v>
      </c>
      <c r="L104" s="33" t="s">
        <v>32</v>
      </c>
      <c r="M104" s="33">
        <v>4</v>
      </c>
      <c r="N104" s="33" t="s">
        <v>32</v>
      </c>
      <c r="O104" s="64" t="s">
        <v>735</v>
      </c>
      <c r="P104" s="33" t="s">
        <v>32</v>
      </c>
      <c r="Q104" s="32" t="s">
        <v>116</v>
      </c>
      <c r="R104" s="32" t="s">
        <v>734</v>
      </c>
      <c r="S104" s="32"/>
      <c r="T104" s="33" t="s">
        <v>337</v>
      </c>
    </row>
    <row r="105" spans="1:20" ht="37.5">
      <c r="A105" s="73">
        <v>104</v>
      </c>
      <c r="B105" s="33" t="s">
        <v>437</v>
      </c>
      <c r="C105" s="41" t="s">
        <v>743</v>
      </c>
      <c r="D105" s="38" t="s">
        <v>746</v>
      </c>
      <c r="E105" s="32" t="s">
        <v>50</v>
      </c>
      <c r="F105" s="62" t="s">
        <v>120</v>
      </c>
      <c r="G105" s="62" t="s">
        <v>121</v>
      </c>
      <c r="H105" s="32" t="s">
        <v>122</v>
      </c>
      <c r="I105" s="32" t="s">
        <v>748</v>
      </c>
      <c r="J105" s="62" t="s">
        <v>23</v>
      </c>
      <c r="K105" s="33" t="s">
        <v>736</v>
      </c>
      <c r="L105" s="33" t="s">
        <v>32</v>
      </c>
      <c r="M105" s="33">
        <v>4</v>
      </c>
      <c r="N105" s="33" t="s">
        <v>32</v>
      </c>
      <c r="O105" s="64" t="s">
        <v>735</v>
      </c>
      <c r="P105" s="33" t="s">
        <v>32</v>
      </c>
      <c r="Q105" s="32" t="s">
        <v>116</v>
      </c>
      <c r="R105" s="32" t="s">
        <v>734</v>
      </c>
      <c r="S105" s="32"/>
      <c r="T105" s="33" t="s">
        <v>338</v>
      </c>
    </row>
    <row r="106" spans="1:20" ht="37.5">
      <c r="A106" s="73">
        <v>105</v>
      </c>
      <c r="B106" s="33" t="s">
        <v>438</v>
      </c>
      <c r="C106" s="41" t="s">
        <v>743</v>
      </c>
      <c r="D106" s="38" t="s">
        <v>747</v>
      </c>
      <c r="E106" s="32" t="s">
        <v>50</v>
      </c>
      <c r="F106" s="62" t="s">
        <v>120</v>
      </c>
      <c r="G106" s="62" t="s">
        <v>121</v>
      </c>
      <c r="H106" s="32" t="s">
        <v>122</v>
      </c>
      <c r="I106" s="32" t="s">
        <v>748</v>
      </c>
      <c r="J106" s="62" t="s">
        <v>23</v>
      </c>
      <c r="K106" s="33" t="s">
        <v>736</v>
      </c>
      <c r="L106" s="33" t="s">
        <v>32</v>
      </c>
      <c r="M106" s="33">
        <v>4</v>
      </c>
      <c r="N106" s="33" t="s">
        <v>32</v>
      </c>
      <c r="O106" s="64" t="s">
        <v>735</v>
      </c>
      <c r="P106" s="33" t="s">
        <v>32</v>
      </c>
      <c r="Q106" s="32" t="s">
        <v>116</v>
      </c>
      <c r="R106" s="32" t="s">
        <v>734</v>
      </c>
      <c r="S106" s="32"/>
      <c r="T106" s="33" t="s">
        <v>339</v>
      </c>
    </row>
    <row r="107" spans="1:20" ht="37.5">
      <c r="A107" s="73">
        <v>106</v>
      </c>
      <c r="B107" s="33" t="s">
        <v>439</v>
      </c>
      <c r="C107" s="41" t="s">
        <v>743</v>
      </c>
      <c r="D107" s="38" t="s">
        <v>749</v>
      </c>
      <c r="E107" s="32" t="s">
        <v>50</v>
      </c>
      <c r="F107" s="62" t="s">
        <v>120</v>
      </c>
      <c r="G107" s="62" t="s">
        <v>121</v>
      </c>
      <c r="H107" s="32" t="s">
        <v>122</v>
      </c>
      <c r="I107" s="32" t="s">
        <v>748</v>
      </c>
      <c r="J107" s="62" t="s">
        <v>23</v>
      </c>
      <c r="K107" s="33" t="s">
        <v>736</v>
      </c>
      <c r="L107" s="33" t="s">
        <v>32</v>
      </c>
      <c r="M107" s="33">
        <v>4</v>
      </c>
      <c r="N107" s="33" t="s">
        <v>32</v>
      </c>
      <c r="O107" s="64" t="s">
        <v>735</v>
      </c>
      <c r="P107" s="33" t="s">
        <v>32</v>
      </c>
      <c r="Q107" s="32" t="s">
        <v>116</v>
      </c>
      <c r="R107" s="32" t="s">
        <v>734</v>
      </c>
      <c r="S107" s="32"/>
      <c r="T107" s="33" t="s">
        <v>340</v>
      </c>
    </row>
    <row r="108" spans="1:20" ht="37.5">
      <c r="A108" s="73">
        <v>107</v>
      </c>
      <c r="B108" s="33" t="s">
        <v>440</v>
      </c>
      <c r="C108" s="41" t="s">
        <v>743</v>
      </c>
      <c r="D108" s="38" t="s">
        <v>750</v>
      </c>
      <c r="E108" s="32" t="s">
        <v>50</v>
      </c>
      <c r="F108" s="62" t="s">
        <v>120</v>
      </c>
      <c r="G108" s="62" t="s">
        <v>121</v>
      </c>
      <c r="H108" s="32" t="s">
        <v>122</v>
      </c>
      <c r="I108" s="32" t="s">
        <v>748</v>
      </c>
      <c r="J108" s="62" t="s">
        <v>23</v>
      </c>
      <c r="K108" s="33" t="s">
        <v>736</v>
      </c>
      <c r="L108" s="33" t="s">
        <v>32</v>
      </c>
      <c r="M108" s="33">
        <v>4</v>
      </c>
      <c r="N108" s="33" t="s">
        <v>32</v>
      </c>
      <c r="O108" s="64" t="s">
        <v>735</v>
      </c>
      <c r="P108" s="33" t="s">
        <v>32</v>
      </c>
      <c r="Q108" s="32" t="s">
        <v>116</v>
      </c>
      <c r="R108" s="32" t="s">
        <v>734</v>
      </c>
      <c r="S108" s="32"/>
      <c r="T108" s="33" t="s">
        <v>341</v>
      </c>
    </row>
    <row r="109" spans="1:20" ht="37.5">
      <c r="A109" s="72">
        <v>108</v>
      </c>
      <c r="B109" s="33" t="s">
        <v>441</v>
      </c>
      <c r="C109" s="41" t="s">
        <v>741</v>
      </c>
      <c r="D109" s="38" t="s">
        <v>751</v>
      </c>
      <c r="E109" s="32" t="s">
        <v>50</v>
      </c>
      <c r="F109" s="62" t="s">
        <v>120</v>
      </c>
      <c r="G109" s="62" t="s">
        <v>121</v>
      </c>
      <c r="H109" s="32" t="s">
        <v>122</v>
      </c>
      <c r="I109" s="32" t="s">
        <v>748</v>
      </c>
      <c r="J109" s="62" t="s">
        <v>23</v>
      </c>
      <c r="K109" s="33" t="s">
        <v>736</v>
      </c>
      <c r="L109" s="33" t="s">
        <v>32</v>
      </c>
      <c r="M109" s="33">
        <v>4</v>
      </c>
      <c r="N109" s="33" t="s">
        <v>32</v>
      </c>
      <c r="O109" s="64" t="s">
        <v>735</v>
      </c>
      <c r="P109" s="33" t="s">
        <v>32</v>
      </c>
      <c r="Q109" s="32" t="s">
        <v>116</v>
      </c>
      <c r="R109" s="32" t="s">
        <v>734</v>
      </c>
      <c r="S109" s="32"/>
      <c r="T109" s="33" t="s">
        <v>342</v>
      </c>
    </row>
    <row r="110" spans="1:20" ht="37.5">
      <c r="A110" s="73">
        <v>109</v>
      </c>
      <c r="B110" s="33" t="s">
        <v>442</v>
      </c>
      <c r="C110" s="41" t="s">
        <v>741</v>
      </c>
      <c r="D110" s="38" t="s">
        <v>751</v>
      </c>
      <c r="E110" s="32" t="s">
        <v>50</v>
      </c>
      <c r="F110" s="62" t="s">
        <v>120</v>
      </c>
      <c r="G110" s="62" t="s">
        <v>121</v>
      </c>
      <c r="H110" s="32" t="s">
        <v>122</v>
      </c>
      <c r="I110" s="32" t="s">
        <v>748</v>
      </c>
      <c r="J110" s="62" t="s">
        <v>23</v>
      </c>
      <c r="K110" s="33" t="s">
        <v>736</v>
      </c>
      <c r="L110" s="33" t="s">
        <v>32</v>
      </c>
      <c r="M110" s="33">
        <v>4</v>
      </c>
      <c r="N110" s="33" t="s">
        <v>32</v>
      </c>
      <c r="O110" s="64" t="s">
        <v>735</v>
      </c>
      <c r="P110" s="33" t="s">
        <v>32</v>
      </c>
      <c r="Q110" s="32" t="s">
        <v>116</v>
      </c>
      <c r="R110" s="32" t="s">
        <v>734</v>
      </c>
      <c r="S110" s="32"/>
      <c r="T110" s="33" t="s">
        <v>343</v>
      </c>
    </row>
    <row r="111" spans="1:20" ht="37.5">
      <c r="A111" s="73">
        <v>110</v>
      </c>
      <c r="B111" s="33" t="s">
        <v>443</v>
      </c>
      <c r="C111" s="41" t="s">
        <v>741</v>
      </c>
      <c r="D111" s="38" t="s">
        <v>751</v>
      </c>
      <c r="E111" s="32" t="s">
        <v>50</v>
      </c>
      <c r="F111" s="62" t="s">
        <v>120</v>
      </c>
      <c r="G111" s="62" t="s">
        <v>121</v>
      </c>
      <c r="H111" s="32" t="s">
        <v>122</v>
      </c>
      <c r="I111" s="32" t="s">
        <v>748</v>
      </c>
      <c r="J111" s="62" t="s">
        <v>23</v>
      </c>
      <c r="K111" s="33" t="s">
        <v>736</v>
      </c>
      <c r="L111" s="33" t="s">
        <v>32</v>
      </c>
      <c r="M111" s="33">
        <v>4</v>
      </c>
      <c r="N111" s="33" t="s">
        <v>32</v>
      </c>
      <c r="O111" s="64" t="s">
        <v>735</v>
      </c>
      <c r="P111" s="33" t="s">
        <v>32</v>
      </c>
      <c r="Q111" s="32" t="s">
        <v>116</v>
      </c>
      <c r="R111" s="32" t="s">
        <v>734</v>
      </c>
      <c r="S111" s="32"/>
      <c r="T111" s="33" t="s">
        <v>344</v>
      </c>
    </row>
    <row r="112" spans="1:20" ht="37.5">
      <c r="A112" s="73">
        <v>111</v>
      </c>
      <c r="B112" s="33" t="s">
        <v>444</v>
      </c>
      <c r="C112" s="41" t="s">
        <v>752</v>
      </c>
      <c r="D112" s="38" t="s">
        <v>753</v>
      </c>
      <c r="E112" s="32" t="s">
        <v>50</v>
      </c>
      <c r="F112" s="62" t="s">
        <v>120</v>
      </c>
      <c r="G112" s="62" t="s">
        <v>121</v>
      </c>
      <c r="H112" s="32" t="s">
        <v>122</v>
      </c>
      <c r="I112" s="32" t="s">
        <v>748</v>
      </c>
      <c r="J112" s="62" t="s">
        <v>23</v>
      </c>
      <c r="K112" s="33" t="s">
        <v>736</v>
      </c>
      <c r="L112" s="33" t="s">
        <v>32</v>
      </c>
      <c r="M112" s="33">
        <v>4</v>
      </c>
      <c r="N112" s="33" t="s">
        <v>32</v>
      </c>
      <c r="O112" s="64" t="s">
        <v>735</v>
      </c>
      <c r="P112" s="33" t="s">
        <v>32</v>
      </c>
      <c r="Q112" s="32" t="s">
        <v>116</v>
      </c>
      <c r="R112" s="32" t="s">
        <v>734</v>
      </c>
      <c r="S112" s="32"/>
      <c r="T112" s="33" t="s">
        <v>345</v>
      </c>
    </row>
    <row r="113" spans="1:20" ht="37.5">
      <c r="A113" s="73">
        <v>112</v>
      </c>
      <c r="B113" s="33" t="s">
        <v>445</v>
      </c>
      <c r="C113" s="41" t="s">
        <v>741</v>
      </c>
      <c r="D113" s="38" t="s">
        <v>745</v>
      </c>
      <c r="E113" s="32" t="s">
        <v>50</v>
      </c>
      <c r="F113" s="62" t="s">
        <v>120</v>
      </c>
      <c r="G113" s="62" t="s">
        <v>121</v>
      </c>
      <c r="H113" s="32" t="s">
        <v>122</v>
      </c>
      <c r="I113" s="32" t="s">
        <v>748</v>
      </c>
      <c r="J113" s="62" t="s">
        <v>23</v>
      </c>
      <c r="K113" s="33" t="s">
        <v>736</v>
      </c>
      <c r="L113" s="33" t="s">
        <v>32</v>
      </c>
      <c r="M113" s="33">
        <v>4</v>
      </c>
      <c r="N113" s="33" t="s">
        <v>32</v>
      </c>
      <c r="O113" s="64" t="s">
        <v>735</v>
      </c>
      <c r="P113" s="33" t="s">
        <v>32</v>
      </c>
      <c r="Q113" s="32" t="s">
        <v>116</v>
      </c>
      <c r="R113" s="32" t="s">
        <v>734</v>
      </c>
      <c r="S113" s="32"/>
      <c r="T113" s="33" t="s">
        <v>346</v>
      </c>
    </row>
    <row r="114" spans="1:20" ht="37.5">
      <c r="A114" s="73">
        <v>113</v>
      </c>
      <c r="B114" s="33" t="s">
        <v>446</v>
      </c>
      <c r="C114" s="41" t="s">
        <v>754</v>
      </c>
      <c r="D114" s="38" t="s">
        <v>755</v>
      </c>
      <c r="E114" s="32" t="s">
        <v>50</v>
      </c>
      <c r="F114" s="62" t="s">
        <v>120</v>
      </c>
      <c r="G114" s="62" t="s">
        <v>121</v>
      </c>
      <c r="H114" s="32" t="s">
        <v>122</v>
      </c>
      <c r="I114" s="32" t="s">
        <v>748</v>
      </c>
      <c r="J114" s="62" t="s">
        <v>23</v>
      </c>
      <c r="K114" s="33" t="s">
        <v>736</v>
      </c>
      <c r="L114" s="33" t="s">
        <v>32</v>
      </c>
      <c r="M114" s="33">
        <v>4</v>
      </c>
      <c r="N114" s="33" t="s">
        <v>32</v>
      </c>
      <c r="O114" s="64" t="s">
        <v>735</v>
      </c>
      <c r="P114" s="33" t="s">
        <v>32</v>
      </c>
      <c r="Q114" s="32" t="s">
        <v>116</v>
      </c>
      <c r="R114" s="32" t="s">
        <v>734</v>
      </c>
      <c r="S114" s="32"/>
      <c r="T114" s="33" t="s">
        <v>347</v>
      </c>
    </row>
    <row r="115" spans="1:20" ht="37.5">
      <c r="A115" s="73">
        <v>114</v>
      </c>
      <c r="B115" s="33" t="s">
        <v>447</v>
      </c>
      <c r="C115" s="41" t="s">
        <v>756</v>
      </c>
      <c r="D115" s="38" t="s">
        <v>757</v>
      </c>
      <c r="E115" s="32" t="s">
        <v>50</v>
      </c>
      <c r="F115" s="62" t="s">
        <v>120</v>
      </c>
      <c r="G115" s="62" t="s">
        <v>121</v>
      </c>
      <c r="H115" s="32" t="s">
        <v>122</v>
      </c>
      <c r="I115" s="32" t="s">
        <v>748</v>
      </c>
      <c r="J115" s="62" t="s">
        <v>23</v>
      </c>
      <c r="K115" s="33" t="s">
        <v>736</v>
      </c>
      <c r="L115" s="33" t="s">
        <v>32</v>
      </c>
      <c r="M115" s="33">
        <v>4</v>
      </c>
      <c r="N115" s="33" t="s">
        <v>32</v>
      </c>
      <c r="O115" s="64" t="s">
        <v>735</v>
      </c>
      <c r="P115" s="33" t="s">
        <v>32</v>
      </c>
      <c r="Q115" s="32" t="s">
        <v>116</v>
      </c>
      <c r="R115" s="32" t="s">
        <v>734</v>
      </c>
      <c r="S115" s="32"/>
      <c r="T115" s="33" t="s">
        <v>348</v>
      </c>
    </row>
    <row r="116" spans="1:20" ht="37.5">
      <c r="A116" s="72">
        <v>115</v>
      </c>
      <c r="B116" s="33" t="s">
        <v>448</v>
      </c>
      <c r="C116" s="41" t="s">
        <v>758</v>
      </c>
      <c r="D116" s="38" t="s">
        <v>759</v>
      </c>
      <c r="E116" s="32" t="s">
        <v>50</v>
      </c>
      <c r="F116" s="62" t="s">
        <v>120</v>
      </c>
      <c r="G116" s="62" t="s">
        <v>121</v>
      </c>
      <c r="H116" s="32" t="s">
        <v>122</v>
      </c>
      <c r="I116" s="32" t="s">
        <v>748</v>
      </c>
      <c r="J116" s="62" t="s">
        <v>23</v>
      </c>
      <c r="K116" s="33" t="s">
        <v>736</v>
      </c>
      <c r="L116" s="33" t="s">
        <v>32</v>
      </c>
      <c r="M116" s="33">
        <v>4</v>
      </c>
      <c r="N116" s="33" t="s">
        <v>32</v>
      </c>
      <c r="O116" s="64" t="s">
        <v>735</v>
      </c>
      <c r="P116" s="33" t="s">
        <v>32</v>
      </c>
      <c r="Q116" s="32" t="s">
        <v>116</v>
      </c>
      <c r="R116" s="32" t="s">
        <v>734</v>
      </c>
      <c r="S116" s="32"/>
      <c r="T116" s="33" t="s">
        <v>349</v>
      </c>
    </row>
    <row r="117" spans="1:20" ht="37.5">
      <c r="A117" s="73">
        <v>116</v>
      </c>
      <c r="B117" s="33" t="s">
        <v>449</v>
      </c>
      <c r="C117" s="41" t="s">
        <v>758</v>
      </c>
      <c r="D117" s="38" t="s">
        <v>759</v>
      </c>
      <c r="E117" s="32" t="s">
        <v>50</v>
      </c>
      <c r="F117" s="62" t="s">
        <v>120</v>
      </c>
      <c r="G117" s="62" t="s">
        <v>121</v>
      </c>
      <c r="H117" s="32" t="s">
        <v>122</v>
      </c>
      <c r="I117" s="32" t="s">
        <v>748</v>
      </c>
      <c r="J117" s="62" t="s">
        <v>23</v>
      </c>
      <c r="K117" s="33" t="s">
        <v>736</v>
      </c>
      <c r="L117" s="33" t="s">
        <v>32</v>
      </c>
      <c r="M117" s="33">
        <v>4</v>
      </c>
      <c r="N117" s="33" t="s">
        <v>32</v>
      </c>
      <c r="O117" s="64" t="s">
        <v>735</v>
      </c>
      <c r="P117" s="33" t="s">
        <v>32</v>
      </c>
      <c r="Q117" s="32" t="s">
        <v>116</v>
      </c>
      <c r="R117" s="32" t="s">
        <v>734</v>
      </c>
      <c r="S117" s="32"/>
      <c r="T117" s="33" t="s">
        <v>350</v>
      </c>
    </row>
    <row r="118" spans="1:20" ht="37.5">
      <c r="A118" s="73">
        <v>117</v>
      </c>
      <c r="B118" s="33" t="s">
        <v>450</v>
      </c>
      <c r="C118" s="41" t="s">
        <v>758</v>
      </c>
      <c r="D118" s="38" t="s">
        <v>760</v>
      </c>
      <c r="E118" s="32" t="s">
        <v>50</v>
      </c>
      <c r="F118" s="62" t="s">
        <v>120</v>
      </c>
      <c r="G118" s="62" t="s">
        <v>121</v>
      </c>
      <c r="H118" s="32" t="s">
        <v>122</v>
      </c>
      <c r="I118" s="32" t="s">
        <v>748</v>
      </c>
      <c r="J118" s="62" t="s">
        <v>23</v>
      </c>
      <c r="K118" s="33" t="s">
        <v>736</v>
      </c>
      <c r="L118" s="33" t="s">
        <v>32</v>
      </c>
      <c r="M118" s="33">
        <v>4</v>
      </c>
      <c r="N118" s="33" t="s">
        <v>32</v>
      </c>
      <c r="O118" s="64" t="s">
        <v>735</v>
      </c>
      <c r="P118" s="33" t="s">
        <v>32</v>
      </c>
      <c r="Q118" s="32" t="s">
        <v>116</v>
      </c>
      <c r="R118" s="32" t="s">
        <v>734</v>
      </c>
      <c r="S118" s="32"/>
      <c r="T118" s="33" t="s">
        <v>351</v>
      </c>
    </row>
    <row r="119" spans="1:20" ht="37.5">
      <c r="A119" s="73">
        <v>118</v>
      </c>
      <c r="B119" s="33" t="s">
        <v>451</v>
      </c>
      <c r="C119" s="41" t="s">
        <v>758</v>
      </c>
      <c r="D119" s="38" t="s">
        <v>760</v>
      </c>
      <c r="E119" s="32" t="s">
        <v>50</v>
      </c>
      <c r="F119" s="62" t="s">
        <v>120</v>
      </c>
      <c r="G119" s="62" t="s">
        <v>121</v>
      </c>
      <c r="H119" s="32" t="s">
        <v>122</v>
      </c>
      <c r="I119" s="32" t="s">
        <v>748</v>
      </c>
      <c r="J119" s="62" t="s">
        <v>23</v>
      </c>
      <c r="K119" s="33" t="s">
        <v>736</v>
      </c>
      <c r="L119" s="33" t="s">
        <v>32</v>
      </c>
      <c r="M119" s="33">
        <v>4</v>
      </c>
      <c r="N119" s="33" t="s">
        <v>32</v>
      </c>
      <c r="O119" s="64" t="s">
        <v>735</v>
      </c>
      <c r="P119" s="33" t="s">
        <v>32</v>
      </c>
      <c r="Q119" s="32" t="s">
        <v>116</v>
      </c>
      <c r="R119" s="32" t="s">
        <v>734</v>
      </c>
      <c r="S119" s="32"/>
      <c r="T119" s="33" t="s">
        <v>352</v>
      </c>
    </row>
    <row r="120" spans="1:20" ht="37.5">
      <c r="A120" s="73">
        <v>119</v>
      </c>
      <c r="B120" s="33" t="s">
        <v>452</v>
      </c>
      <c r="C120" s="41" t="s">
        <v>758</v>
      </c>
      <c r="D120" s="38" t="s">
        <v>760</v>
      </c>
      <c r="E120" s="32" t="s">
        <v>50</v>
      </c>
      <c r="F120" s="62" t="s">
        <v>120</v>
      </c>
      <c r="G120" s="62" t="s">
        <v>121</v>
      </c>
      <c r="H120" s="32" t="s">
        <v>122</v>
      </c>
      <c r="I120" s="32" t="s">
        <v>748</v>
      </c>
      <c r="J120" s="62" t="s">
        <v>23</v>
      </c>
      <c r="K120" s="33" t="s">
        <v>736</v>
      </c>
      <c r="L120" s="33" t="s">
        <v>32</v>
      </c>
      <c r="M120" s="33">
        <v>4</v>
      </c>
      <c r="N120" s="33" t="s">
        <v>32</v>
      </c>
      <c r="O120" s="64" t="s">
        <v>735</v>
      </c>
      <c r="P120" s="33" t="s">
        <v>32</v>
      </c>
      <c r="Q120" s="32" t="s">
        <v>116</v>
      </c>
      <c r="R120" s="32" t="s">
        <v>734</v>
      </c>
      <c r="S120" s="32"/>
      <c r="T120" s="33" t="s">
        <v>353</v>
      </c>
    </row>
    <row r="121" spans="1:20" ht="37.5">
      <c r="A121" s="73">
        <v>120</v>
      </c>
      <c r="B121" s="33" t="s">
        <v>453</v>
      </c>
      <c r="C121" s="41" t="s">
        <v>743</v>
      </c>
      <c r="D121" s="38" t="s">
        <v>761</v>
      </c>
      <c r="E121" s="32" t="s">
        <v>50</v>
      </c>
      <c r="F121" s="62" t="s">
        <v>120</v>
      </c>
      <c r="G121" s="62" t="s">
        <v>121</v>
      </c>
      <c r="H121" s="32" t="s">
        <v>122</v>
      </c>
      <c r="I121" s="32" t="s">
        <v>748</v>
      </c>
      <c r="J121" s="62" t="s">
        <v>23</v>
      </c>
      <c r="K121" s="33" t="s">
        <v>736</v>
      </c>
      <c r="L121" s="33" t="s">
        <v>32</v>
      </c>
      <c r="M121" s="33">
        <v>4</v>
      </c>
      <c r="N121" s="33" t="s">
        <v>32</v>
      </c>
      <c r="O121" s="64" t="s">
        <v>735</v>
      </c>
      <c r="P121" s="33" t="s">
        <v>32</v>
      </c>
      <c r="Q121" s="32" t="s">
        <v>116</v>
      </c>
      <c r="R121" s="32" t="s">
        <v>734</v>
      </c>
      <c r="S121" s="32"/>
      <c r="T121" s="33" t="s">
        <v>354</v>
      </c>
    </row>
    <row r="122" spans="1:20" ht="37.5">
      <c r="A122" s="73">
        <v>121</v>
      </c>
      <c r="B122" s="33" t="s">
        <v>454</v>
      </c>
      <c r="C122" s="41" t="s">
        <v>743</v>
      </c>
      <c r="D122" s="38" t="s">
        <v>746</v>
      </c>
      <c r="E122" s="32" t="s">
        <v>50</v>
      </c>
      <c r="F122" s="62" t="s">
        <v>120</v>
      </c>
      <c r="G122" s="62" t="s">
        <v>121</v>
      </c>
      <c r="H122" s="32" t="s">
        <v>122</v>
      </c>
      <c r="I122" s="32" t="s">
        <v>748</v>
      </c>
      <c r="J122" s="62" t="s">
        <v>23</v>
      </c>
      <c r="K122" s="33" t="s">
        <v>736</v>
      </c>
      <c r="L122" s="33" t="s">
        <v>32</v>
      </c>
      <c r="M122" s="33">
        <v>4</v>
      </c>
      <c r="N122" s="33" t="s">
        <v>32</v>
      </c>
      <c r="O122" s="64" t="s">
        <v>735</v>
      </c>
      <c r="P122" s="33" t="s">
        <v>32</v>
      </c>
      <c r="Q122" s="32" t="s">
        <v>116</v>
      </c>
      <c r="R122" s="32" t="s">
        <v>734</v>
      </c>
      <c r="S122" s="32"/>
      <c r="T122" s="33" t="s">
        <v>355</v>
      </c>
    </row>
    <row r="123" spans="1:20" ht="37.5">
      <c r="A123" s="72">
        <v>122</v>
      </c>
      <c r="B123" s="33" t="s">
        <v>455</v>
      </c>
      <c r="C123" s="41" t="s">
        <v>743</v>
      </c>
      <c r="D123" s="38" t="s">
        <v>746</v>
      </c>
      <c r="E123" s="32" t="s">
        <v>50</v>
      </c>
      <c r="F123" s="62" t="s">
        <v>120</v>
      </c>
      <c r="G123" s="62" t="s">
        <v>121</v>
      </c>
      <c r="H123" s="32" t="s">
        <v>122</v>
      </c>
      <c r="I123" s="32" t="s">
        <v>748</v>
      </c>
      <c r="J123" s="62" t="s">
        <v>23</v>
      </c>
      <c r="K123" s="33" t="s">
        <v>736</v>
      </c>
      <c r="L123" s="33" t="s">
        <v>32</v>
      </c>
      <c r="M123" s="33">
        <v>4</v>
      </c>
      <c r="N123" s="33" t="s">
        <v>32</v>
      </c>
      <c r="O123" s="64" t="s">
        <v>735</v>
      </c>
      <c r="P123" s="33" t="s">
        <v>32</v>
      </c>
      <c r="Q123" s="32" t="s">
        <v>116</v>
      </c>
      <c r="R123" s="32" t="s">
        <v>734</v>
      </c>
      <c r="S123" s="32"/>
      <c r="T123" s="33" t="s">
        <v>356</v>
      </c>
    </row>
    <row r="124" spans="1:20" ht="37.5">
      <c r="A124" s="73">
        <v>123</v>
      </c>
      <c r="B124" s="33" t="s">
        <v>456</v>
      </c>
      <c r="C124" s="41" t="s">
        <v>743</v>
      </c>
      <c r="D124" s="38" t="s">
        <v>746</v>
      </c>
      <c r="E124" s="32" t="s">
        <v>50</v>
      </c>
      <c r="F124" s="62" t="s">
        <v>120</v>
      </c>
      <c r="G124" s="62" t="s">
        <v>121</v>
      </c>
      <c r="H124" s="32" t="s">
        <v>122</v>
      </c>
      <c r="I124" s="32" t="s">
        <v>748</v>
      </c>
      <c r="J124" s="62" t="s">
        <v>23</v>
      </c>
      <c r="K124" s="33" t="s">
        <v>736</v>
      </c>
      <c r="L124" s="33" t="s">
        <v>32</v>
      </c>
      <c r="M124" s="33">
        <v>4</v>
      </c>
      <c r="N124" s="33" t="s">
        <v>32</v>
      </c>
      <c r="O124" s="64" t="s">
        <v>735</v>
      </c>
      <c r="P124" s="33" t="s">
        <v>32</v>
      </c>
      <c r="Q124" s="32" t="s">
        <v>116</v>
      </c>
      <c r="R124" s="32" t="s">
        <v>734</v>
      </c>
      <c r="S124" s="32"/>
      <c r="T124" s="33" t="s">
        <v>357</v>
      </c>
    </row>
    <row r="125" spans="1:20" ht="37.5">
      <c r="A125" s="73">
        <v>124</v>
      </c>
      <c r="B125" s="33" t="s">
        <v>457</v>
      </c>
      <c r="C125" s="41" t="s">
        <v>743</v>
      </c>
      <c r="D125" s="38" t="s">
        <v>747</v>
      </c>
      <c r="E125" s="32" t="s">
        <v>50</v>
      </c>
      <c r="F125" s="62" t="s">
        <v>120</v>
      </c>
      <c r="G125" s="62" t="s">
        <v>121</v>
      </c>
      <c r="H125" s="32" t="s">
        <v>122</v>
      </c>
      <c r="I125" s="32" t="s">
        <v>748</v>
      </c>
      <c r="J125" s="62" t="s">
        <v>23</v>
      </c>
      <c r="K125" s="33" t="s">
        <v>736</v>
      </c>
      <c r="L125" s="33" t="s">
        <v>32</v>
      </c>
      <c r="M125" s="33">
        <v>4</v>
      </c>
      <c r="N125" s="33" t="s">
        <v>32</v>
      </c>
      <c r="O125" s="64" t="s">
        <v>735</v>
      </c>
      <c r="P125" s="33" t="s">
        <v>32</v>
      </c>
      <c r="Q125" s="32" t="s">
        <v>116</v>
      </c>
      <c r="R125" s="32" t="s">
        <v>734</v>
      </c>
      <c r="S125" s="32"/>
      <c r="T125" s="33" t="s">
        <v>358</v>
      </c>
    </row>
    <row r="126" spans="1:20" ht="37.5">
      <c r="A126" s="73">
        <v>125</v>
      </c>
      <c r="B126" s="33" t="s">
        <v>458</v>
      </c>
      <c r="C126" s="41" t="s">
        <v>743</v>
      </c>
      <c r="D126" s="38" t="s">
        <v>747</v>
      </c>
      <c r="E126" s="32" t="s">
        <v>50</v>
      </c>
      <c r="F126" s="62" t="s">
        <v>120</v>
      </c>
      <c r="G126" s="62" t="s">
        <v>121</v>
      </c>
      <c r="H126" s="32" t="s">
        <v>122</v>
      </c>
      <c r="I126" s="32" t="s">
        <v>748</v>
      </c>
      <c r="J126" s="62" t="s">
        <v>23</v>
      </c>
      <c r="K126" s="33" t="s">
        <v>736</v>
      </c>
      <c r="L126" s="33" t="s">
        <v>32</v>
      </c>
      <c r="M126" s="33">
        <v>4</v>
      </c>
      <c r="N126" s="33" t="s">
        <v>32</v>
      </c>
      <c r="O126" s="64" t="s">
        <v>735</v>
      </c>
      <c r="P126" s="33" t="s">
        <v>32</v>
      </c>
      <c r="Q126" s="32" t="s">
        <v>116</v>
      </c>
      <c r="R126" s="32" t="s">
        <v>734</v>
      </c>
      <c r="S126" s="32"/>
      <c r="T126" s="33" t="s">
        <v>359</v>
      </c>
    </row>
    <row r="127" spans="1:20" ht="37.5">
      <c r="A127" s="73">
        <v>126</v>
      </c>
      <c r="B127" s="33" t="s">
        <v>459</v>
      </c>
      <c r="C127" s="41" t="s">
        <v>743</v>
      </c>
      <c r="D127" s="38" t="s">
        <v>746</v>
      </c>
      <c r="E127" s="32" t="s">
        <v>50</v>
      </c>
      <c r="F127" s="62" t="s">
        <v>120</v>
      </c>
      <c r="G127" s="62" t="s">
        <v>121</v>
      </c>
      <c r="H127" s="32" t="s">
        <v>122</v>
      </c>
      <c r="I127" s="32" t="s">
        <v>748</v>
      </c>
      <c r="J127" s="62" t="s">
        <v>23</v>
      </c>
      <c r="K127" s="33" t="s">
        <v>736</v>
      </c>
      <c r="L127" s="33" t="s">
        <v>32</v>
      </c>
      <c r="M127" s="33">
        <v>4</v>
      </c>
      <c r="N127" s="33" t="s">
        <v>32</v>
      </c>
      <c r="O127" s="64" t="s">
        <v>735</v>
      </c>
      <c r="P127" s="33" t="s">
        <v>32</v>
      </c>
      <c r="Q127" s="32" t="s">
        <v>116</v>
      </c>
      <c r="R127" s="32" t="s">
        <v>734</v>
      </c>
      <c r="S127" s="32"/>
      <c r="T127" s="33" t="s">
        <v>360</v>
      </c>
    </row>
    <row r="128" spans="1:20" ht="37.5">
      <c r="A128" s="73">
        <v>127</v>
      </c>
      <c r="B128" s="33" t="s">
        <v>460</v>
      </c>
      <c r="C128" s="41" t="s">
        <v>743</v>
      </c>
      <c r="D128" s="38" t="s">
        <v>746</v>
      </c>
      <c r="E128" s="32" t="s">
        <v>50</v>
      </c>
      <c r="F128" s="62" t="s">
        <v>120</v>
      </c>
      <c r="G128" s="62" t="s">
        <v>121</v>
      </c>
      <c r="H128" s="32" t="s">
        <v>122</v>
      </c>
      <c r="I128" s="32" t="s">
        <v>748</v>
      </c>
      <c r="J128" s="62" t="s">
        <v>23</v>
      </c>
      <c r="K128" s="33" t="s">
        <v>736</v>
      </c>
      <c r="L128" s="33" t="s">
        <v>32</v>
      </c>
      <c r="M128" s="33">
        <v>4</v>
      </c>
      <c r="N128" s="33" t="s">
        <v>32</v>
      </c>
      <c r="O128" s="64" t="s">
        <v>735</v>
      </c>
      <c r="P128" s="33" t="s">
        <v>32</v>
      </c>
      <c r="Q128" s="32" t="s">
        <v>116</v>
      </c>
      <c r="R128" s="32" t="s">
        <v>734</v>
      </c>
      <c r="S128" s="32"/>
      <c r="T128" s="33" t="s">
        <v>361</v>
      </c>
    </row>
    <row r="129" spans="1:20" ht="37.5">
      <c r="A129" s="73">
        <v>128</v>
      </c>
      <c r="B129" s="33" t="s">
        <v>461</v>
      </c>
      <c r="C129" s="41" t="s">
        <v>743</v>
      </c>
      <c r="D129" s="38" t="s">
        <v>746</v>
      </c>
      <c r="E129" s="32" t="s">
        <v>50</v>
      </c>
      <c r="F129" s="62" t="s">
        <v>120</v>
      </c>
      <c r="G129" s="62" t="s">
        <v>121</v>
      </c>
      <c r="H129" s="32" t="s">
        <v>122</v>
      </c>
      <c r="I129" s="32" t="s">
        <v>748</v>
      </c>
      <c r="J129" s="62" t="s">
        <v>23</v>
      </c>
      <c r="K129" s="33" t="s">
        <v>736</v>
      </c>
      <c r="L129" s="33" t="s">
        <v>32</v>
      </c>
      <c r="M129" s="33">
        <v>4</v>
      </c>
      <c r="N129" s="33" t="s">
        <v>32</v>
      </c>
      <c r="O129" s="64" t="s">
        <v>735</v>
      </c>
      <c r="P129" s="33" t="s">
        <v>32</v>
      </c>
      <c r="Q129" s="32" t="s">
        <v>116</v>
      </c>
      <c r="R129" s="32" t="s">
        <v>734</v>
      </c>
      <c r="S129" s="32"/>
      <c r="T129" s="33" t="s">
        <v>362</v>
      </c>
    </row>
    <row r="130" spans="1:20" ht="37.5">
      <c r="A130" s="72">
        <v>129</v>
      </c>
      <c r="B130" s="33" t="s">
        <v>462</v>
      </c>
      <c r="C130" s="41" t="s">
        <v>762</v>
      </c>
      <c r="D130" s="38" t="s">
        <v>763</v>
      </c>
      <c r="E130" s="32" t="s">
        <v>50</v>
      </c>
      <c r="F130" s="62" t="s">
        <v>120</v>
      </c>
      <c r="G130" s="62" t="s">
        <v>121</v>
      </c>
      <c r="H130" s="32" t="s">
        <v>122</v>
      </c>
      <c r="I130" s="32" t="s">
        <v>748</v>
      </c>
      <c r="J130" s="62" t="s">
        <v>23</v>
      </c>
      <c r="K130" s="33" t="s">
        <v>736</v>
      </c>
      <c r="L130" s="33" t="s">
        <v>32</v>
      </c>
      <c r="M130" s="33">
        <v>4</v>
      </c>
      <c r="N130" s="33" t="s">
        <v>32</v>
      </c>
      <c r="O130" s="64" t="s">
        <v>735</v>
      </c>
      <c r="P130" s="33" t="s">
        <v>32</v>
      </c>
      <c r="Q130" s="32" t="s">
        <v>116</v>
      </c>
      <c r="R130" s="32" t="s">
        <v>734</v>
      </c>
      <c r="S130" s="32"/>
      <c r="T130" s="33" t="s">
        <v>363</v>
      </c>
    </row>
    <row r="131" spans="1:20" ht="37.5">
      <c r="A131" s="73">
        <v>130</v>
      </c>
      <c r="B131" s="33" t="s">
        <v>463</v>
      </c>
      <c r="C131" s="41" t="s">
        <v>762</v>
      </c>
      <c r="D131" s="38" t="s">
        <v>763</v>
      </c>
      <c r="E131" s="32" t="s">
        <v>50</v>
      </c>
      <c r="F131" s="62" t="s">
        <v>120</v>
      </c>
      <c r="G131" s="62" t="s">
        <v>121</v>
      </c>
      <c r="H131" s="32" t="s">
        <v>122</v>
      </c>
      <c r="I131" s="32" t="s">
        <v>748</v>
      </c>
      <c r="J131" s="62" t="s">
        <v>23</v>
      </c>
      <c r="K131" s="33" t="s">
        <v>736</v>
      </c>
      <c r="L131" s="33" t="s">
        <v>32</v>
      </c>
      <c r="M131" s="33">
        <v>4</v>
      </c>
      <c r="N131" s="33" t="s">
        <v>32</v>
      </c>
      <c r="O131" s="64" t="s">
        <v>735</v>
      </c>
      <c r="P131" s="33" t="s">
        <v>32</v>
      </c>
      <c r="Q131" s="32" t="s">
        <v>116</v>
      </c>
      <c r="R131" s="32" t="s">
        <v>734</v>
      </c>
      <c r="S131" s="32"/>
      <c r="T131" s="33" t="s">
        <v>364</v>
      </c>
    </row>
    <row r="132" spans="1:20" ht="37.5">
      <c r="A132" s="73">
        <v>131</v>
      </c>
      <c r="B132" s="33" t="s">
        <v>464</v>
      </c>
      <c r="C132" s="41" t="s">
        <v>764</v>
      </c>
      <c r="D132" s="38" t="s">
        <v>765</v>
      </c>
      <c r="E132" s="32" t="s">
        <v>50</v>
      </c>
      <c r="F132" s="62" t="s">
        <v>120</v>
      </c>
      <c r="G132" s="33" t="s">
        <v>766</v>
      </c>
      <c r="H132" s="32" t="s">
        <v>122</v>
      </c>
      <c r="I132" s="32" t="s">
        <v>748</v>
      </c>
      <c r="J132" s="62" t="s">
        <v>23</v>
      </c>
      <c r="K132" s="33" t="s">
        <v>736</v>
      </c>
      <c r="L132" s="33" t="s">
        <v>32</v>
      </c>
      <c r="M132" s="33">
        <v>4</v>
      </c>
      <c r="N132" s="33" t="s">
        <v>32</v>
      </c>
      <c r="O132" s="64" t="s">
        <v>735</v>
      </c>
      <c r="P132" s="33" t="s">
        <v>32</v>
      </c>
      <c r="Q132" s="32" t="s">
        <v>116</v>
      </c>
      <c r="R132" s="32" t="s">
        <v>734</v>
      </c>
      <c r="S132" s="32"/>
      <c r="T132" s="33" t="s">
        <v>365</v>
      </c>
    </row>
    <row r="133" spans="1:20" ht="37.5">
      <c r="A133" s="73">
        <v>132</v>
      </c>
      <c r="B133" s="33" t="s">
        <v>465</v>
      </c>
      <c r="C133" s="41" t="s">
        <v>767</v>
      </c>
      <c r="D133" s="38" t="s">
        <v>768</v>
      </c>
      <c r="E133" s="32" t="s">
        <v>50</v>
      </c>
      <c r="F133" s="62" t="s">
        <v>120</v>
      </c>
      <c r="G133" s="62" t="s">
        <v>121</v>
      </c>
      <c r="H133" s="32" t="s">
        <v>122</v>
      </c>
      <c r="I133" s="32" t="s">
        <v>748</v>
      </c>
      <c r="J133" s="62" t="s">
        <v>23</v>
      </c>
      <c r="K133" s="33" t="s">
        <v>736</v>
      </c>
      <c r="L133" s="33" t="s">
        <v>32</v>
      </c>
      <c r="M133" s="33">
        <v>4</v>
      </c>
      <c r="N133" s="33" t="s">
        <v>32</v>
      </c>
      <c r="O133" s="64" t="s">
        <v>735</v>
      </c>
      <c r="P133" s="33" t="s">
        <v>32</v>
      </c>
      <c r="Q133" s="32" t="s">
        <v>116</v>
      </c>
      <c r="R133" s="32" t="s">
        <v>734</v>
      </c>
      <c r="S133" s="32"/>
      <c r="T133" s="33" t="s">
        <v>366</v>
      </c>
    </row>
    <row r="134" spans="1:20" ht="37.5">
      <c r="A134" s="73">
        <v>133</v>
      </c>
      <c r="B134" s="33" t="s">
        <v>466</v>
      </c>
      <c r="C134" s="41" t="s">
        <v>767</v>
      </c>
      <c r="D134" s="38" t="s">
        <v>768</v>
      </c>
      <c r="E134" s="32" t="s">
        <v>50</v>
      </c>
      <c r="F134" s="62" t="s">
        <v>120</v>
      </c>
      <c r="G134" s="62" t="s">
        <v>121</v>
      </c>
      <c r="H134" s="32" t="s">
        <v>122</v>
      </c>
      <c r="I134" s="32" t="s">
        <v>748</v>
      </c>
      <c r="J134" s="62" t="s">
        <v>23</v>
      </c>
      <c r="K134" s="33" t="s">
        <v>736</v>
      </c>
      <c r="L134" s="33" t="s">
        <v>32</v>
      </c>
      <c r="M134" s="33">
        <v>4</v>
      </c>
      <c r="N134" s="33" t="s">
        <v>32</v>
      </c>
      <c r="O134" s="64" t="s">
        <v>735</v>
      </c>
      <c r="P134" s="33" t="s">
        <v>32</v>
      </c>
      <c r="Q134" s="32" t="s">
        <v>116</v>
      </c>
      <c r="R134" s="32" t="s">
        <v>734</v>
      </c>
      <c r="S134" s="32"/>
      <c r="T134" s="33" t="s">
        <v>367</v>
      </c>
    </row>
    <row r="135" spans="1:20" ht="37.5">
      <c r="A135" s="73">
        <v>134</v>
      </c>
      <c r="B135" s="33" t="s">
        <v>467</v>
      </c>
      <c r="C135" s="41" t="s">
        <v>767</v>
      </c>
      <c r="D135" s="38" t="s">
        <v>768</v>
      </c>
      <c r="E135" s="32" t="s">
        <v>50</v>
      </c>
      <c r="F135" s="62" t="s">
        <v>120</v>
      </c>
      <c r="G135" s="62" t="s">
        <v>121</v>
      </c>
      <c r="H135" s="32" t="s">
        <v>122</v>
      </c>
      <c r="I135" s="32" t="s">
        <v>748</v>
      </c>
      <c r="J135" s="62" t="s">
        <v>23</v>
      </c>
      <c r="K135" s="33" t="s">
        <v>736</v>
      </c>
      <c r="L135" s="33" t="s">
        <v>32</v>
      </c>
      <c r="M135" s="33">
        <v>4</v>
      </c>
      <c r="N135" s="33" t="s">
        <v>32</v>
      </c>
      <c r="O135" s="64" t="s">
        <v>735</v>
      </c>
      <c r="P135" s="33" t="s">
        <v>32</v>
      </c>
      <c r="Q135" s="32" t="s">
        <v>116</v>
      </c>
      <c r="R135" s="32" t="s">
        <v>734</v>
      </c>
      <c r="S135" s="32"/>
      <c r="T135" s="33" t="s">
        <v>368</v>
      </c>
    </row>
    <row r="136" spans="1:20" ht="37.5">
      <c r="A136" s="73">
        <v>135</v>
      </c>
      <c r="B136" s="33" t="s">
        <v>468</v>
      </c>
      <c r="C136" s="41" t="s">
        <v>767</v>
      </c>
      <c r="D136" s="38" t="s">
        <v>768</v>
      </c>
      <c r="E136" s="32" t="s">
        <v>50</v>
      </c>
      <c r="F136" s="62" t="s">
        <v>120</v>
      </c>
      <c r="G136" s="62" t="s">
        <v>121</v>
      </c>
      <c r="H136" s="32" t="s">
        <v>122</v>
      </c>
      <c r="I136" s="32" t="s">
        <v>748</v>
      </c>
      <c r="J136" s="62" t="s">
        <v>23</v>
      </c>
      <c r="K136" s="33" t="s">
        <v>736</v>
      </c>
      <c r="L136" s="33" t="s">
        <v>32</v>
      </c>
      <c r="M136" s="33">
        <v>4</v>
      </c>
      <c r="N136" s="33" t="s">
        <v>32</v>
      </c>
      <c r="O136" s="64" t="s">
        <v>735</v>
      </c>
      <c r="P136" s="33" t="s">
        <v>32</v>
      </c>
      <c r="Q136" s="32" t="s">
        <v>116</v>
      </c>
      <c r="R136" s="32" t="s">
        <v>734</v>
      </c>
      <c r="S136" s="32"/>
      <c r="T136" s="33" t="s">
        <v>369</v>
      </c>
    </row>
    <row r="137" spans="1:20" ht="37.5">
      <c r="A137" s="72">
        <v>136</v>
      </c>
      <c r="B137" s="33" t="s">
        <v>469</v>
      </c>
      <c r="C137" s="41" t="s">
        <v>767</v>
      </c>
      <c r="D137" s="38" t="s">
        <v>768</v>
      </c>
      <c r="E137" s="32" t="s">
        <v>50</v>
      </c>
      <c r="F137" s="62" t="s">
        <v>120</v>
      </c>
      <c r="G137" s="62" t="s">
        <v>121</v>
      </c>
      <c r="H137" s="32" t="s">
        <v>122</v>
      </c>
      <c r="I137" s="32" t="s">
        <v>748</v>
      </c>
      <c r="J137" s="62" t="s">
        <v>23</v>
      </c>
      <c r="K137" s="33" t="s">
        <v>736</v>
      </c>
      <c r="L137" s="33" t="s">
        <v>32</v>
      </c>
      <c r="M137" s="33">
        <v>4</v>
      </c>
      <c r="N137" s="33" t="s">
        <v>32</v>
      </c>
      <c r="O137" s="64" t="s">
        <v>735</v>
      </c>
      <c r="P137" s="33" t="s">
        <v>32</v>
      </c>
      <c r="Q137" s="32" t="s">
        <v>116</v>
      </c>
      <c r="R137" s="32" t="s">
        <v>734</v>
      </c>
      <c r="S137" s="32"/>
      <c r="T137" s="33" t="s">
        <v>370</v>
      </c>
    </row>
    <row r="138" spans="1:20" ht="37.5">
      <c r="A138" s="73">
        <v>137</v>
      </c>
      <c r="B138" s="33" t="s">
        <v>470</v>
      </c>
      <c r="C138" s="41" t="s">
        <v>743</v>
      </c>
      <c r="D138" s="38" t="s">
        <v>769</v>
      </c>
      <c r="E138" s="32" t="s">
        <v>50</v>
      </c>
      <c r="F138" s="62" t="s">
        <v>120</v>
      </c>
      <c r="G138" s="62" t="s">
        <v>121</v>
      </c>
      <c r="H138" s="32" t="s">
        <v>122</v>
      </c>
      <c r="I138" s="32" t="s">
        <v>748</v>
      </c>
      <c r="J138" s="62" t="s">
        <v>23</v>
      </c>
      <c r="K138" s="33" t="s">
        <v>736</v>
      </c>
      <c r="L138" s="33" t="s">
        <v>32</v>
      </c>
      <c r="M138" s="33">
        <v>4</v>
      </c>
      <c r="N138" s="33" t="s">
        <v>32</v>
      </c>
      <c r="O138" s="64" t="s">
        <v>735</v>
      </c>
      <c r="P138" s="33" t="s">
        <v>32</v>
      </c>
      <c r="Q138" s="32" t="s">
        <v>116</v>
      </c>
      <c r="R138" s="32" t="s">
        <v>734</v>
      </c>
      <c r="S138" s="32"/>
      <c r="T138" s="33" t="s">
        <v>371</v>
      </c>
    </row>
    <row r="139" spans="1:20" ht="37.5">
      <c r="A139" s="73">
        <v>138</v>
      </c>
      <c r="B139" s="33" t="s">
        <v>471</v>
      </c>
      <c r="C139" s="41" t="s">
        <v>743</v>
      </c>
      <c r="D139" s="38" t="s">
        <v>747</v>
      </c>
      <c r="E139" s="32" t="s">
        <v>50</v>
      </c>
      <c r="F139" s="62" t="s">
        <v>120</v>
      </c>
      <c r="G139" s="62" t="s">
        <v>121</v>
      </c>
      <c r="H139" s="32" t="s">
        <v>122</v>
      </c>
      <c r="I139" s="32" t="s">
        <v>748</v>
      </c>
      <c r="J139" s="62" t="s">
        <v>23</v>
      </c>
      <c r="K139" s="33" t="s">
        <v>736</v>
      </c>
      <c r="L139" s="33" t="s">
        <v>32</v>
      </c>
      <c r="M139" s="33">
        <v>4</v>
      </c>
      <c r="N139" s="33" t="s">
        <v>32</v>
      </c>
      <c r="O139" s="64" t="s">
        <v>735</v>
      </c>
      <c r="P139" s="33" t="s">
        <v>32</v>
      </c>
      <c r="Q139" s="32" t="s">
        <v>116</v>
      </c>
      <c r="R139" s="32" t="s">
        <v>734</v>
      </c>
      <c r="S139" s="32"/>
      <c r="T139" s="33" t="s">
        <v>372</v>
      </c>
    </row>
    <row r="140" spans="1:20" ht="37.5">
      <c r="A140" s="73">
        <v>139</v>
      </c>
      <c r="B140" s="33" t="s">
        <v>472</v>
      </c>
      <c r="C140" s="41" t="s">
        <v>743</v>
      </c>
      <c r="D140" s="38" t="s">
        <v>749</v>
      </c>
      <c r="E140" s="32" t="s">
        <v>50</v>
      </c>
      <c r="F140" s="62" t="s">
        <v>120</v>
      </c>
      <c r="G140" s="62" t="s">
        <v>121</v>
      </c>
      <c r="H140" s="32" t="s">
        <v>122</v>
      </c>
      <c r="I140" s="32" t="s">
        <v>748</v>
      </c>
      <c r="J140" s="62" t="s">
        <v>23</v>
      </c>
      <c r="K140" s="33" t="s">
        <v>736</v>
      </c>
      <c r="L140" s="33" t="s">
        <v>32</v>
      </c>
      <c r="M140" s="33">
        <v>4</v>
      </c>
      <c r="N140" s="33" t="s">
        <v>32</v>
      </c>
      <c r="O140" s="64" t="s">
        <v>735</v>
      </c>
      <c r="P140" s="33" t="s">
        <v>32</v>
      </c>
      <c r="Q140" s="32" t="s">
        <v>116</v>
      </c>
      <c r="R140" s="32" t="s">
        <v>734</v>
      </c>
      <c r="S140" s="32"/>
      <c r="T140" s="33" t="s">
        <v>373</v>
      </c>
    </row>
    <row r="141" spans="1:20" ht="37.5">
      <c r="A141" s="73">
        <v>140</v>
      </c>
      <c r="B141" s="33" t="s">
        <v>473</v>
      </c>
      <c r="C141" s="41" t="s">
        <v>743</v>
      </c>
      <c r="D141" s="38" t="s">
        <v>770</v>
      </c>
      <c r="E141" s="32" t="s">
        <v>50</v>
      </c>
      <c r="F141" s="62" t="s">
        <v>120</v>
      </c>
      <c r="G141" s="62" t="s">
        <v>121</v>
      </c>
      <c r="H141" s="32" t="s">
        <v>122</v>
      </c>
      <c r="I141" s="32" t="s">
        <v>748</v>
      </c>
      <c r="J141" s="62" t="s">
        <v>23</v>
      </c>
      <c r="K141" s="33" t="s">
        <v>736</v>
      </c>
      <c r="L141" s="33" t="s">
        <v>32</v>
      </c>
      <c r="M141" s="33">
        <v>4</v>
      </c>
      <c r="N141" s="33" t="s">
        <v>32</v>
      </c>
      <c r="O141" s="64" t="s">
        <v>735</v>
      </c>
      <c r="P141" s="33" t="s">
        <v>32</v>
      </c>
      <c r="Q141" s="32" t="s">
        <v>116</v>
      </c>
      <c r="R141" s="32" t="s">
        <v>734</v>
      </c>
      <c r="S141" s="32"/>
      <c r="T141" s="33" t="s">
        <v>374</v>
      </c>
    </row>
    <row r="142" spans="1:20" ht="37.5">
      <c r="A142" s="73">
        <v>141</v>
      </c>
      <c r="B142" s="33" t="s">
        <v>474</v>
      </c>
      <c r="C142" s="41" t="s">
        <v>767</v>
      </c>
      <c r="D142" s="38" t="s">
        <v>768</v>
      </c>
      <c r="E142" s="32" t="s">
        <v>50</v>
      </c>
      <c r="F142" s="62" t="s">
        <v>120</v>
      </c>
      <c r="G142" s="62" t="s">
        <v>121</v>
      </c>
      <c r="H142" s="32" t="s">
        <v>122</v>
      </c>
      <c r="I142" s="32" t="s">
        <v>748</v>
      </c>
      <c r="J142" s="62" t="s">
        <v>23</v>
      </c>
      <c r="K142" s="33" t="s">
        <v>736</v>
      </c>
      <c r="L142" s="33" t="s">
        <v>32</v>
      </c>
      <c r="M142" s="33">
        <v>4</v>
      </c>
      <c r="N142" s="33" t="s">
        <v>32</v>
      </c>
      <c r="O142" s="64" t="s">
        <v>735</v>
      </c>
      <c r="P142" s="33" t="s">
        <v>32</v>
      </c>
      <c r="Q142" s="32" t="s">
        <v>116</v>
      </c>
      <c r="R142" s="32" t="s">
        <v>734</v>
      </c>
      <c r="S142" s="32"/>
      <c r="T142" s="33" t="s">
        <v>375</v>
      </c>
    </row>
    <row r="143" spans="1:20" ht="37.5">
      <c r="A143" s="73">
        <v>142</v>
      </c>
      <c r="B143" s="33" t="s">
        <v>475</v>
      </c>
      <c r="C143" s="41" t="s">
        <v>767</v>
      </c>
      <c r="D143" s="38" t="s">
        <v>768</v>
      </c>
      <c r="E143" s="32" t="s">
        <v>50</v>
      </c>
      <c r="F143" s="62" t="s">
        <v>120</v>
      </c>
      <c r="G143" s="62" t="s">
        <v>121</v>
      </c>
      <c r="H143" s="32" t="s">
        <v>122</v>
      </c>
      <c r="I143" s="32" t="s">
        <v>748</v>
      </c>
      <c r="J143" s="62" t="s">
        <v>23</v>
      </c>
      <c r="K143" s="33" t="s">
        <v>736</v>
      </c>
      <c r="L143" s="33" t="s">
        <v>32</v>
      </c>
      <c r="M143" s="33">
        <v>4</v>
      </c>
      <c r="N143" s="33" t="s">
        <v>32</v>
      </c>
      <c r="O143" s="64" t="s">
        <v>735</v>
      </c>
      <c r="P143" s="33" t="s">
        <v>32</v>
      </c>
      <c r="Q143" s="32" t="s">
        <v>116</v>
      </c>
      <c r="R143" s="32" t="s">
        <v>734</v>
      </c>
      <c r="S143" s="32"/>
      <c r="T143" s="33" t="s">
        <v>376</v>
      </c>
    </row>
    <row r="144" spans="1:20" ht="37.5">
      <c r="A144" s="72">
        <v>143</v>
      </c>
      <c r="B144" s="33" t="s">
        <v>476</v>
      </c>
      <c r="C144" s="41" t="s">
        <v>767</v>
      </c>
      <c r="D144" s="38" t="s">
        <v>768</v>
      </c>
      <c r="E144" s="32" t="s">
        <v>50</v>
      </c>
      <c r="F144" s="62" t="s">
        <v>120</v>
      </c>
      <c r="G144" s="62" t="s">
        <v>121</v>
      </c>
      <c r="H144" s="32" t="s">
        <v>122</v>
      </c>
      <c r="I144" s="32" t="s">
        <v>748</v>
      </c>
      <c r="J144" s="62" t="s">
        <v>23</v>
      </c>
      <c r="K144" s="33" t="s">
        <v>736</v>
      </c>
      <c r="L144" s="33" t="s">
        <v>32</v>
      </c>
      <c r="M144" s="33">
        <v>4</v>
      </c>
      <c r="N144" s="33" t="s">
        <v>32</v>
      </c>
      <c r="O144" s="64" t="s">
        <v>735</v>
      </c>
      <c r="P144" s="33" t="s">
        <v>32</v>
      </c>
      <c r="Q144" s="32" t="s">
        <v>116</v>
      </c>
      <c r="R144" s="32" t="s">
        <v>734</v>
      </c>
      <c r="S144" s="32"/>
      <c r="T144" s="33" t="s">
        <v>377</v>
      </c>
    </row>
    <row r="145" spans="1:20" ht="37.5">
      <c r="A145" s="73">
        <v>144</v>
      </c>
      <c r="B145" s="33" t="s">
        <v>477</v>
      </c>
      <c r="C145" s="41" t="s">
        <v>767</v>
      </c>
      <c r="D145" s="38" t="s">
        <v>768</v>
      </c>
      <c r="E145" s="32" t="s">
        <v>50</v>
      </c>
      <c r="F145" s="62" t="s">
        <v>120</v>
      </c>
      <c r="G145" s="62" t="s">
        <v>121</v>
      </c>
      <c r="H145" s="32" t="s">
        <v>122</v>
      </c>
      <c r="I145" s="32" t="s">
        <v>748</v>
      </c>
      <c r="J145" s="62" t="s">
        <v>23</v>
      </c>
      <c r="K145" s="33" t="s">
        <v>736</v>
      </c>
      <c r="L145" s="33" t="s">
        <v>32</v>
      </c>
      <c r="M145" s="33">
        <v>4</v>
      </c>
      <c r="N145" s="33" t="s">
        <v>32</v>
      </c>
      <c r="O145" s="64" t="s">
        <v>735</v>
      </c>
      <c r="P145" s="33" t="s">
        <v>32</v>
      </c>
      <c r="Q145" s="32" t="s">
        <v>116</v>
      </c>
      <c r="R145" s="32" t="s">
        <v>734</v>
      </c>
      <c r="S145" s="32"/>
      <c r="T145" s="33" t="s">
        <v>378</v>
      </c>
    </row>
    <row r="146" spans="1:20" ht="37.5">
      <c r="A146" s="73">
        <v>145</v>
      </c>
      <c r="B146" s="33" t="s">
        <v>478</v>
      </c>
      <c r="C146" s="41" t="s">
        <v>767</v>
      </c>
      <c r="D146" s="38" t="s">
        <v>768</v>
      </c>
      <c r="E146" s="32" t="s">
        <v>50</v>
      </c>
      <c r="F146" s="62" t="s">
        <v>120</v>
      </c>
      <c r="G146" s="62" t="s">
        <v>121</v>
      </c>
      <c r="H146" s="32" t="s">
        <v>122</v>
      </c>
      <c r="I146" s="32" t="s">
        <v>748</v>
      </c>
      <c r="J146" s="62" t="s">
        <v>23</v>
      </c>
      <c r="K146" s="33" t="s">
        <v>736</v>
      </c>
      <c r="L146" s="33" t="s">
        <v>32</v>
      </c>
      <c r="M146" s="33">
        <v>4</v>
      </c>
      <c r="N146" s="33" t="s">
        <v>32</v>
      </c>
      <c r="O146" s="64" t="s">
        <v>735</v>
      </c>
      <c r="P146" s="33" t="s">
        <v>32</v>
      </c>
      <c r="Q146" s="32" t="s">
        <v>116</v>
      </c>
      <c r="R146" s="32" t="s">
        <v>734</v>
      </c>
      <c r="S146" s="32"/>
      <c r="T146" s="33" t="s">
        <v>379</v>
      </c>
    </row>
    <row r="147" spans="1:20" ht="37.5">
      <c r="A147" s="73">
        <v>146</v>
      </c>
      <c r="B147" s="33" t="s">
        <v>479</v>
      </c>
      <c r="C147" s="41" t="s">
        <v>767</v>
      </c>
      <c r="D147" s="38" t="s">
        <v>768</v>
      </c>
      <c r="E147" s="32" t="s">
        <v>50</v>
      </c>
      <c r="F147" s="62" t="s">
        <v>120</v>
      </c>
      <c r="G147" s="62" t="s">
        <v>121</v>
      </c>
      <c r="H147" s="32" t="s">
        <v>122</v>
      </c>
      <c r="I147" s="32" t="s">
        <v>748</v>
      </c>
      <c r="J147" s="62" t="s">
        <v>23</v>
      </c>
      <c r="K147" s="33" t="s">
        <v>736</v>
      </c>
      <c r="L147" s="33" t="s">
        <v>32</v>
      </c>
      <c r="M147" s="33">
        <v>4</v>
      </c>
      <c r="N147" s="33" t="s">
        <v>32</v>
      </c>
      <c r="O147" s="64" t="s">
        <v>735</v>
      </c>
      <c r="P147" s="33" t="s">
        <v>32</v>
      </c>
      <c r="Q147" s="32" t="s">
        <v>116</v>
      </c>
      <c r="R147" s="32" t="s">
        <v>734</v>
      </c>
      <c r="S147" s="32"/>
      <c r="T147" s="33" t="s">
        <v>380</v>
      </c>
    </row>
    <row r="148" spans="1:20" ht="37.5">
      <c r="A148" s="73">
        <v>147</v>
      </c>
      <c r="B148" s="33" t="s">
        <v>480</v>
      </c>
      <c r="C148" s="41" t="s">
        <v>767</v>
      </c>
      <c r="D148" s="38" t="s">
        <v>768</v>
      </c>
      <c r="E148" s="32" t="s">
        <v>50</v>
      </c>
      <c r="F148" s="62" t="s">
        <v>120</v>
      </c>
      <c r="G148" s="62" t="s">
        <v>121</v>
      </c>
      <c r="H148" s="32" t="s">
        <v>122</v>
      </c>
      <c r="I148" s="32" t="s">
        <v>748</v>
      </c>
      <c r="J148" s="62" t="s">
        <v>23</v>
      </c>
      <c r="K148" s="33" t="s">
        <v>736</v>
      </c>
      <c r="L148" s="33" t="s">
        <v>32</v>
      </c>
      <c r="M148" s="33">
        <v>4</v>
      </c>
      <c r="N148" s="33" t="s">
        <v>32</v>
      </c>
      <c r="O148" s="64" t="s">
        <v>735</v>
      </c>
      <c r="P148" s="33" t="s">
        <v>32</v>
      </c>
      <c r="Q148" s="32" t="s">
        <v>116</v>
      </c>
      <c r="R148" s="32" t="s">
        <v>734</v>
      </c>
      <c r="S148" s="32"/>
      <c r="T148" s="33" t="s">
        <v>381</v>
      </c>
    </row>
    <row r="149" spans="1:20" ht="37.5">
      <c r="A149" s="73">
        <v>148</v>
      </c>
      <c r="B149" s="33" t="s">
        <v>481</v>
      </c>
      <c r="C149" s="41" t="s">
        <v>767</v>
      </c>
      <c r="D149" s="38" t="s">
        <v>768</v>
      </c>
      <c r="E149" s="32" t="s">
        <v>50</v>
      </c>
      <c r="F149" s="62" t="s">
        <v>120</v>
      </c>
      <c r="G149" s="62" t="s">
        <v>121</v>
      </c>
      <c r="H149" s="32" t="s">
        <v>122</v>
      </c>
      <c r="I149" s="32" t="s">
        <v>748</v>
      </c>
      <c r="J149" s="62" t="s">
        <v>23</v>
      </c>
      <c r="K149" s="33" t="s">
        <v>736</v>
      </c>
      <c r="L149" s="33" t="s">
        <v>32</v>
      </c>
      <c r="M149" s="33">
        <v>4</v>
      </c>
      <c r="N149" s="33" t="s">
        <v>32</v>
      </c>
      <c r="O149" s="64" t="s">
        <v>735</v>
      </c>
      <c r="P149" s="33" t="s">
        <v>32</v>
      </c>
      <c r="Q149" s="32" t="s">
        <v>116</v>
      </c>
      <c r="R149" s="32" t="s">
        <v>734</v>
      </c>
      <c r="S149" s="32"/>
      <c r="T149" s="33" t="s">
        <v>382</v>
      </c>
    </row>
    <row r="150" spans="1:20" ht="37.5">
      <c r="A150" s="73">
        <v>149</v>
      </c>
      <c r="B150" s="124" t="s">
        <v>482</v>
      </c>
      <c r="C150" s="125" t="s">
        <v>1123</v>
      </c>
      <c r="D150" s="126" t="s">
        <v>746</v>
      </c>
      <c r="E150" s="32" t="s">
        <v>50</v>
      </c>
      <c r="F150" s="62" t="s">
        <v>120</v>
      </c>
      <c r="G150" s="62" t="s">
        <v>121</v>
      </c>
      <c r="H150" s="32" t="s">
        <v>122</v>
      </c>
      <c r="I150" s="32" t="s">
        <v>748</v>
      </c>
      <c r="J150" s="62" t="s">
        <v>23</v>
      </c>
      <c r="K150" s="33" t="s">
        <v>736</v>
      </c>
      <c r="L150" s="33" t="s">
        <v>32</v>
      </c>
      <c r="M150" s="33">
        <v>4</v>
      </c>
      <c r="N150" s="33" t="s">
        <v>32</v>
      </c>
      <c r="O150" s="64" t="s">
        <v>735</v>
      </c>
      <c r="P150" s="33" t="s">
        <v>32</v>
      </c>
      <c r="Q150" s="32" t="s">
        <v>116</v>
      </c>
      <c r="R150" s="32" t="s">
        <v>734</v>
      </c>
      <c r="S150" s="32"/>
      <c r="T150" s="33" t="s">
        <v>383</v>
      </c>
    </row>
    <row r="151" spans="1:20" ht="37.5">
      <c r="A151" s="72">
        <v>150</v>
      </c>
      <c r="B151" s="124" t="s">
        <v>483</v>
      </c>
      <c r="C151" s="125" t="s">
        <v>807</v>
      </c>
      <c r="D151" s="126" t="s">
        <v>772</v>
      </c>
      <c r="E151" s="32" t="s">
        <v>50</v>
      </c>
      <c r="F151" s="62" t="s">
        <v>120</v>
      </c>
      <c r="G151" s="62" t="s">
        <v>121</v>
      </c>
      <c r="H151" s="32" t="s">
        <v>122</v>
      </c>
      <c r="I151" s="32" t="s">
        <v>748</v>
      </c>
      <c r="J151" s="62" t="s">
        <v>23</v>
      </c>
      <c r="K151" s="33" t="s">
        <v>736</v>
      </c>
      <c r="L151" s="33" t="s">
        <v>32</v>
      </c>
      <c r="M151" s="33">
        <v>4</v>
      </c>
      <c r="N151" s="33" t="s">
        <v>32</v>
      </c>
      <c r="O151" s="64" t="s">
        <v>735</v>
      </c>
      <c r="P151" s="33" t="s">
        <v>32</v>
      </c>
      <c r="Q151" s="32" t="s">
        <v>116</v>
      </c>
      <c r="R151" s="32" t="s">
        <v>734</v>
      </c>
      <c r="S151" s="32"/>
      <c r="T151" s="33" t="s">
        <v>384</v>
      </c>
    </row>
    <row r="152" spans="1:20" ht="37.5">
      <c r="A152" s="73">
        <v>151</v>
      </c>
      <c r="B152" s="33" t="s">
        <v>484</v>
      </c>
      <c r="C152" s="41" t="s">
        <v>773</v>
      </c>
      <c r="D152" s="38" t="s">
        <v>774</v>
      </c>
      <c r="E152" s="32" t="s">
        <v>50</v>
      </c>
      <c r="F152" s="62" t="s">
        <v>120</v>
      </c>
      <c r="G152" s="62" t="s">
        <v>766</v>
      </c>
      <c r="H152" s="32" t="s">
        <v>122</v>
      </c>
      <c r="I152" s="32" t="s">
        <v>748</v>
      </c>
      <c r="J152" s="62" t="s">
        <v>23</v>
      </c>
      <c r="K152" s="33" t="s">
        <v>736</v>
      </c>
      <c r="L152" s="33" t="s">
        <v>32</v>
      </c>
      <c r="M152" s="33">
        <v>4</v>
      </c>
      <c r="N152" s="33" t="s">
        <v>32</v>
      </c>
      <c r="O152" s="64" t="s">
        <v>735</v>
      </c>
      <c r="P152" s="33" t="s">
        <v>32</v>
      </c>
      <c r="Q152" s="32" t="s">
        <v>116</v>
      </c>
      <c r="R152" s="32" t="s">
        <v>734</v>
      </c>
      <c r="S152" s="32"/>
      <c r="T152" s="33" t="s">
        <v>385</v>
      </c>
    </row>
    <row r="153" spans="1:20" ht="37.5">
      <c r="A153" s="73">
        <v>152</v>
      </c>
      <c r="B153" s="33" t="s">
        <v>485</v>
      </c>
      <c r="C153" s="41" t="s">
        <v>775</v>
      </c>
      <c r="D153" s="38" t="s">
        <v>776</v>
      </c>
      <c r="E153" s="32" t="s">
        <v>50</v>
      </c>
      <c r="F153" s="62" t="s">
        <v>120</v>
      </c>
      <c r="G153" s="62" t="s">
        <v>766</v>
      </c>
      <c r="H153" s="32" t="s">
        <v>122</v>
      </c>
      <c r="I153" s="32" t="s">
        <v>748</v>
      </c>
      <c r="J153" s="62" t="s">
        <v>23</v>
      </c>
      <c r="K153" s="33" t="s">
        <v>736</v>
      </c>
      <c r="L153" s="33" t="s">
        <v>32</v>
      </c>
      <c r="M153" s="33">
        <v>4</v>
      </c>
      <c r="N153" s="33" t="s">
        <v>32</v>
      </c>
      <c r="O153" s="64" t="s">
        <v>735</v>
      </c>
      <c r="P153" s="33" t="s">
        <v>32</v>
      </c>
      <c r="Q153" s="32" t="s">
        <v>116</v>
      </c>
      <c r="R153" s="32" t="s">
        <v>734</v>
      </c>
      <c r="S153" s="32"/>
      <c r="T153" s="33" t="s">
        <v>386</v>
      </c>
    </row>
    <row r="154" spans="1:20" ht="37.5">
      <c r="A154" s="73">
        <v>153</v>
      </c>
      <c r="B154" s="33" t="s">
        <v>486</v>
      </c>
      <c r="C154" s="41" t="s">
        <v>773</v>
      </c>
      <c r="D154" s="38" t="s">
        <v>774</v>
      </c>
      <c r="E154" s="32" t="s">
        <v>50</v>
      </c>
      <c r="F154" s="62" t="s">
        <v>120</v>
      </c>
      <c r="G154" s="62" t="s">
        <v>766</v>
      </c>
      <c r="H154" s="32" t="s">
        <v>122</v>
      </c>
      <c r="I154" s="32" t="s">
        <v>748</v>
      </c>
      <c r="J154" s="62" t="s">
        <v>23</v>
      </c>
      <c r="K154" s="33" t="s">
        <v>736</v>
      </c>
      <c r="L154" s="33" t="s">
        <v>32</v>
      </c>
      <c r="M154" s="33">
        <v>4</v>
      </c>
      <c r="N154" s="33" t="s">
        <v>32</v>
      </c>
      <c r="O154" s="64" t="s">
        <v>735</v>
      </c>
      <c r="P154" s="33" t="s">
        <v>32</v>
      </c>
      <c r="Q154" s="32" t="s">
        <v>116</v>
      </c>
      <c r="R154" s="32" t="s">
        <v>734</v>
      </c>
      <c r="S154" s="32"/>
      <c r="T154" s="33" t="s">
        <v>387</v>
      </c>
    </row>
    <row r="155" spans="1:20" ht="37.5">
      <c r="A155" s="73">
        <v>154</v>
      </c>
      <c r="B155" s="33" t="s">
        <v>487</v>
      </c>
      <c r="C155" s="41" t="s">
        <v>777</v>
      </c>
      <c r="D155" s="38" t="s">
        <v>778</v>
      </c>
      <c r="E155" s="32" t="s">
        <v>50</v>
      </c>
      <c r="F155" s="62" t="s">
        <v>120</v>
      </c>
      <c r="G155" s="62" t="s">
        <v>766</v>
      </c>
      <c r="H155" s="32" t="s">
        <v>122</v>
      </c>
      <c r="I155" s="32" t="s">
        <v>748</v>
      </c>
      <c r="J155" s="62" t="s">
        <v>23</v>
      </c>
      <c r="K155" s="33" t="s">
        <v>736</v>
      </c>
      <c r="L155" s="33" t="s">
        <v>32</v>
      </c>
      <c r="M155" s="33">
        <v>4</v>
      </c>
      <c r="N155" s="33" t="s">
        <v>32</v>
      </c>
      <c r="O155" s="64" t="s">
        <v>735</v>
      </c>
      <c r="P155" s="33" t="s">
        <v>32</v>
      </c>
      <c r="Q155" s="32" t="s">
        <v>116</v>
      </c>
      <c r="R155" s="32" t="s">
        <v>734</v>
      </c>
      <c r="S155" s="32"/>
      <c r="T155" s="33" t="s">
        <v>388</v>
      </c>
    </row>
    <row r="156" spans="1:20" ht="37.5">
      <c r="A156" s="73">
        <v>155</v>
      </c>
      <c r="B156" s="33" t="s">
        <v>488</v>
      </c>
      <c r="C156" s="41" t="s">
        <v>777</v>
      </c>
      <c r="D156" s="38" t="s">
        <v>778</v>
      </c>
      <c r="E156" s="32" t="s">
        <v>50</v>
      </c>
      <c r="F156" s="62" t="s">
        <v>120</v>
      </c>
      <c r="G156" s="62" t="s">
        <v>766</v>
      </c>
      <c r="H156" s="32" t="s">
        <v>122</v>
      </c>
      <c r="I156" s="32" t="s">
        <v>748</v>
      </c>
      <c r="J156" s="62" t="s">
        <v>23</v>
      </c>
      <c r="K156" s="33" t="s">
        <v>736</v>
      </c>
      <c r="L156" s="33" t="s">
        <v>32</v>
      </c>
      <c r="M156" s="33">
        <v>4</v>
      </c>
      <c r="N156" s="33" t="s">
        <v>32</v>
      </c>
      <c r="O156" s="64" t="s">
        <v>735</v>
      </c>
      <c r="P156" s="33" t="s">
        <v>32</v>
      </c>
      <c r="Q156" s="32" t="s">
        <v>116</v>
      </c>
      <c r="R156" s="32" t="s">
        <v>734</v>
      </c>
      <c r="S156" s="32"/>
      <c r="T156" s="33" t="s">
        <v>389</v>
      </c>
    </row>
    <row r="157" spans="1:20" ht="37.5">
      <c r="A157" s="73">
        <v>156</v>
      </c>
      <c r="B157" s="33" t="s">
        <v>489</v>
      </c>
      <c r="C157" s="41" t="s">
        <v>777</v>
      </c>
      <c r="D157" s="38" t="s">
        <v>778</v>
      </c>
      <c r="E157" s="32" t="s">
        <v>50</v>
      </c>
      <c r="F157" s="62" t="s">
        <v>120</v>
      </c>
      <c r="G157" s="62" t="s">
        <v>766</v>
      </c>
      <c r="H157" s="32" t="s">
        <v>122</v>
      </c>
      <c r="I157" s="32" t="s">
        <v>748</v>
      </c>
      <c r="J157" s="62" t="s">
        <v>23</v>
      </c>
      <c r="K157" s="33" t="s">
        <v>736</v>
      </c>
      <c r="L157" s="33" t="s">
        <v>32</v>
      </c>
      <c r="M157" s="33">
        <v>4</v>
      </c>
      <c r="N157" s="33" t="s">
        <v>32</v>
      </c>
      <c r="O157" s="64" t="s">
        <v>735</v>
      </c>
      <c r="P157" s="33" t="s">
        <v>32</v>
      </c>
      <c r="Q157" s="32" t="s">
        <v>116</v>
      </c>
      <c r="R157" s="32" t="s">
        <v>734</v>
      </c>
      <c r="S157" s="32"/>
      <c r="T157" s="33" t="s">
        <v>390</v>
      </c>
    </row>
    <row r="158" spans="1:20" ht="37.5">
      <c r="A158" s="72">
        <v>157</v>
      </c>
      <c r="B158" s="33" t="s">
        <v>490</v>
      </c>
      <c r="C158" s="41" t="s">
        <v>779</v>
      </c>
      <c r="D158" s="38" t="s">
        <v>780</v>
      </c>
      <c r="E158" s="32" t="s">
        <v>50</v>
      </c>
      <c r="F158" s="62" t="s">
        <v>120</v>
      </c>
      <c r="G158" s="62" t="s">
        <v>766</v>
      </c>
      <c r="H158" s="32" t="s">
        <v>122</v>
      </c>
      <c r="I158" s="32" t="s">
        <v>748</v>
      </c>
      <c r="J158" s="62" t="s">
        <v>23</v>
      </c>
      <c r="K158" s="33" t="s">
        <v>736</v>
      </c>
      <c r="L158" s="33" t="s">
        <v>32</v>
      </c>
      <c r="M158" s="33">
        <v>4</v>
      </c>
      <c r="N158" s="33" t="s">
        <v>32</v>
      </c>
      <c r="O158" s="64" t="s">
        <v>735</v>
      </c>
      <c r="P158" s="33" t="s">
        <v>32</v>
      </c>
      <c r="Q158" s="32" t="s">
        <v>116</v>
      </c>
      <c r="R158" s="32" t="s">
        <v>734</v>
      </c>
      <c r="S158" s="32"/>
      <c r="T158" s="33" t="s">
        <v>391</v>
      </c>
    </row>
    <row r="159" spans="1:20" ht="37.5">
      <c r="A159" s="73">
        <v>158</v>
      </c>
      <c r="B159" s="33" t="s">
        <v>491</v>
      </c>
      <c r="C159" s="41" t="s">
        <v>779</v>
      </c>
      <c r="D159" s="38" t="s">
        <v>780</v>
      </c>
      <c r="E159" s="32" t="s">
        <v>50</v>
      </c>
      <c r="F159" s="62" t="s">
        <v>120</v>
      </c>
      <c r="G159" s="62" t="s">
        <v>766</v>
      </c>
      <c r="H159" s="32" t="s">
        <v>122</v>
      </c>
      <c r="I159" s="32" t="s">
        <v>748</v>
      </c>
      <c r="J159" s="62" t="s">
        <v>23</v>
      </c>
      <c r="K159" s="33" t="s">
        <v>736</v>
      </c>
      <c r="L159" s="33" t="s">
        <v>32</v>
      </c>
      <c r="M159" s="33">
        <v>4</v>
      </c>
      <c r="N159" s="33" t="s">
        <v>32</v>
      </c>
      <c r="O159" s="64" t="s">
        <v>735</v>
      </c>
      <c r="P159" s="33" t="s">
        <v>32</v>
      </c>
      <c r="Q159" s="32" t="s">
        <v>116</v>
      </c>
      <c r="R159" s="32" t="s">
        <v>734</v>
      </c>
      <c r="S159" s="32"/>
      <c r="T159" s="33" t="s">
        <v>392</v>
      </c>
    </row>
    <row r="160" spans="1:20" ht="37.5">
      <c r="A160" s="73">
        <v>159</v>
      </c>
      <c r="B160" s="33" t="s">
        <v>492</v>
      </c>
      <c r="C160" s="41" t="s">
        <v>779</v>
      </c>
      <c r="D160" s="38" t="s">
        <v>780</v>
      </c>
      <c r="E160" s="32" t="s">
        <v>50</v>
      </c>
      <c r="F160" s="62" t="s">
        <v>120</v>
      </c>
      <c r="G160" s="62" t="s">
        <v>766</v>
      </c>
      <c r="H160" s="32" t="s">
        <v>122</v>
      </c>
      <c r="I160" s="32" t="s">
        <v>748</v>
      </c>
      <c r="J160" s="62" t="s">
        <v>23</v>
      </c>
      <c r="K160" s="33" t="s">
        <v>736</v>
      </c>
      <c r="L160" s="33" t="s">
        <v>32</v>
      </c>
      <c r="M160" s="33">
        <v>4</v>
      </c>
      <c r="N160" s="33" t="s">
        <v>32</v>
      </c>
      <c r="O160" s="64" t="s">
        <v>735</v>
      </c>
      <c r="P160" s="33" t="s">
        <v>32</v>
      </c>
      <c r="Q160" s="32" t="s">
        <v>116</v>
      </c>
      <c r="R160" s="32" t="s">
        <v>734</v>
      </c>
      <c r="S160" s="32"/>
      <c r="T160" s="33" t="s">
        <v>393</v>
      </c>
    </row>
    <row r="161" spans="1:20" ht="37.5">
      <c r="A161" s="73">
        <v>160</v>
      </c>
      <c r="B161" s="33" t="s">
        <v>493</v>
      </c>
      <c r="C161" s="41" t="s">
        <v>764</v>
      </c>
      <c r="D161" s="38" t="s">
        <v>765</v>
      </c>
      <c r="E161" s="32" t="s">
        <v>50</v>
      </c>
      <c r="F161" s="62" t="s">
        <v>120</v>
      </c>
      <c r="G161" s="62" t="s">
        <v>766</v>
      </c>
      <c r="H161" s="32" t="s">
        <v>122</v>
      </c>
      <c r="I161" s="32" t="s">
        <v>748</v>
      </c>
      <c r="J161" s="62" t="s">
        <v>23</v>
      </c>
      <c r="K161" s="33" t="s">
        <v>736</v>
      </c>
      <c r="L161" s="33" t="s">
        <v>32</v>
      </c>
      <c r="M161" s="33">
        <v>4</v>
      </c>
      <c r="N161" s="33" t="s">
        <v>32</v>
      </c>
      <c r="O161" s="64" t="s">
        <v>735</v>
      </c>
      <c r="P161" s="33" t="s">
        <v>32</v>
      </c>
      <c r="Q161" s="32" t="s">
        <v>116</v>
      </c>
      <c r="R161" s="32" t="s">
        <v>734</v>
      </c>
      <c r="S161" s="32"/>
      <c r="T161" s="33" t="s">
        <v>394</v>
      </c>
    </row>
    <row r="162" spans="1:20" ht="36" customHeight="1">
      <c r="A162" s="73">
        <v>161</v>
      </c>
      <c r="B162" s="33" t="s">
        <v>494</v>
      </c>
      <c r="C162" s="41" t="s">
        <v>764</v>
      </c>
      <c r="D162" s="38" t="s">
        <v>782</v>
      </c>
      <c r="E162" s="32" t="s">
        <v>50</v>
      </c>
      <c r="F162" s="62" t="s">
        <v>120</v>
      </c>
      <c r="G162" s="62" t="s">
        <v>766</v>
      </c>
      <c r="H162" s="32" t="s">
        <v>122</v>
      </c>
      <c r="I162" s="32" t="s">
        <v>748</v>
      </c>
      <c r="J162" s="62" t="s">
        <v>23</v>
      </c>
      <c r="K162" s="33" t="s">
        <v>736</v>
      </c>
      <c r="L162" s="33" t="s">
        <v>32</v>
      </c>
      <c r="M162" s="33">
        <v>4</v>
      </c>
      <c r="N162" s="33" t="s">
        <v>32</v>
      </c>
      <c r="O162" s="64" t="s">
        <v>735</v>
      </c>
      <c r="P162" s="33" t="s">
        <v>32</v>
      </c>
      <c r="Q162" s="32" t="s">
        <v>116</v>
      </c>
      <c r="R162" s="32" t="s">
        <v>734</v>
      </c>
      <c r="S162" s="32"/>
      <c r="T162" s="33" t="s">
        <v>395</v>
      </c>
    </row>
    <row r="163" spans="1:20" ht="37.5">
      <c r="A163" s="73">
        <v>162</v>
      </c>
      <c r="B163" s="33" t="s">
        <v>495</v>
      </c>
      <c r="C163" s="41" t="s">
        <v>764</v>
      </c>
      <c r="D163" s="38" t="s">
        <v>765</v>
      </c>
      <c r="E163" s="32" t="s">
        <v>50</v>
      </c>
      <c r="F163" s="62" t="s">
        <v>120</v>
      </c>
      <c r="G163" s="62" t="s">
        <v>766</v>
      </c>
      <c r="H163" s="32" t="s">
        <v>122</v>
      </c>
      <c r="I163" s="32" t="s">
        <v>748</v>
      </c>
      <c r="J163" s="62" t="s">
        <v>23</v>
      </c>
      <c r="K163" s="33" t="s">
        <v>736</v>
      </c>
      <c r="L163" s="33" t="s">
        <v>32</v>
      </c>
      <c r="M163" s="33">
        <v>4</v>
      </c>
      <c r="N163" s="33" t="s">
        <v>32</v>
      </c>
      <c r="O163" s="64" t="s">
        <v>735</v>
      </c>
      <c r="P163" s="33" t="s">
        <v>32</v>
      </c>
      <c r="Q163" s="32" t="s">
        <v>116</v>
      </c>
      <c r="R163" s="32" t="s">
        <v>734</v>
      </c>
      <c r="S163" s="32"/>
      <c r="T163" s="33" t="s">
        <v>396</v>
      </c>
    </row>
    <row r="164" spans="1:20" ht="37.5">
      <c r="A164" s="73">
        <v>163</v>
      </c>
      <c r="B164" s="33" t="s">
        <v>496</v>
      </c>
      <c r="C164" s="41" t="s">
        <v>783</v>
      </c>
      <c r="D164" s="38" t="s">
        <v>784</v>
      </c>
      <c r="E164" s="32" t="s">
        <v>50</v>
      </c>
      <c r="F164" s="62" t="s">
        <v>120</v>
      </c>
      <c r="G164" s="62" t="s">
        <v>121</v>
      </c>
      <c r="H164" s="32" t="s">
        <v>122</v>
      </c>
      <c r="I164" s="32" t="s">
        <v>748</v>
      </c>
      <c r="J164" s="62" t="s">
        <v>23</v>
      </c>
      <c r="K164" s="33" t="s">
        <v>736</v>
      </c>
      <c r="L164" s="33" t="s">
        <v>32</v>
      </c>
      <c r="M164" s="33">
        <v>4</v>
      </c>
      <c r="N164" s="33" t="s">
        <v>32</v>
      </c>
      <c r="O164" s="64" t="s">
        <v>735</v>
      </c>
      <c r="P164" s="33" t="s">
        <v>32</v>
      </c>
      <c r="Q164" s="32" t="s">
        <v>116</v>
      </c>
      <c r="R164" s="32" t="s">
        <v>734</v>
      </c>
      <c r="S164" s="32"/>
      <c r="T164" s="33" t="s">
        <v>397</v>
      </c>
    </row>
    <row r="165" spans="1:20" ht="37.5">
      <c r="A165" s="72">
        <v>164</v>
      </c>
      <c r="B165" s="33" t="s">
        <v>497</v>
      </c>
      <c r="C165" s="41" t="s">
        <v>783</v>
      </c>
      <c r="D165" s="38" t="s">
        <v>784</v>
      </c>
      <c r="E165" s="32" t="s">
        <v>50</v>
      </c>
      <c r="F165" s="62" t="s">
        <v>120</v>
      </c>
      <c r="G165" s="62" t="s">
        <v>121</v>
      </c>
      <c r="H165" s="32" t="s">
        <v>122</v>
      </c>
      <c r="I165" s="32" t="s">
        <v>748</v>
      </c>
      <c r="J165" s="62" t="s">
        <v>23</v>
      </c>
      <c r="K165" s="33" t="s">
        <v>736</v>
      </c>
      <c r="L165" s="33" t="s">
        <v>32</v>
      </c>
      <c r="M165" s="33">
        <v>4</v>
      </c>
      <c r="N165" s="33" t="s">
        <v>32</v>
      </c>
      <c r="O165" s="64" t="s">
        <v>735</v>
      </c>
      <c r="P165" s="33" t="s">
        <v>32</v>
      </c>
      <c r="Q165" s="32" t="s">
        <v>116</v>
      </c>
      <c r="R165" s="32" t="s">
        <v>734</v>
      </c>
      <c r="S165" s="32"/>
      <c r="T165" s="33" t="s">
        <v>398</v>
      </c>
    </row>
    <row r="166" spans="1:20" ht="37.5">
      <c r="A166" s="73">
        <v>165</v>
      </c>
      <c r="B166" s="33" t="s">
        <v>498</v>
      </c>
      <c r="C166" s="41" t="s">
        <v>783</v>
      </c>
      <c r="D166" s="38" t="s">
        <v>784</v>
      </c>
      <c r="E166" s="32" t="s">
        <v>50</v>
      </c>
      <c r="F166" s="62" t="s">
        <v>120</v>
      </c>
      <c r="G166" s="62" t="s">
        <v>121</v>
      </c>
      <c r="H166" s="32" t="s">
        <v>122</v>
      </c>
      <c r="I166" s="32" t="s">
        <v>748</v>
      </c>
      <c r="J166" s="62" t="s">
        <v>23</v>
      </c>
      <c r="K166" s="33" t="s">
        <v>736</v>
      </c>
      <c r="L166" s="33" t="s">
        <v>32</v>
      </c>
      <c r="M166" s="33">
        <v>4</v>
      </c>
      <c r="N166" s="33" t="s">
        <v>32</v>
      </c>
      <c r="O166" s="64" t="s">
        <v>735</v>
      </c>
      <c r="P166" s="33" t="s">
        <v>32</v>
      </c>
      <c r="Q166" s="32" t="s">
        <v>116</v>
      </c>
      <c r="R166" s="32" t="s">
        <v>734</v>
      </c>
      <c r="S166" s="32"/>
      <c r="T166" s="33" t="s">
        <v>399</v>
      </c>
    </row>
    <row r="167" spans="1:20" ht="37.5">
      <c r="A167" s="73">
        <v>166</v>
      </c>
      <c r="B167" s="33" t="s">
        <v>499</v>
      </c>
      <c r="C167" s="41" t="s">
        <v>785</v>
      </c>
      <c r="D167" s="38" t="s">
        <v>786</v>
      </c>
      <c r="E167" s="32" t="s">
        <v>50</v>
      </c>
      <c r="F167" s="62" t="s">
        <v>120</v>
      </c>
      <c r="G167" s="62" t="s">
        <v>766</v>
      </c>
      <c r="H167" s="32" t="s">
        <v>122</v>
      </c>
      <c r="I167" s="32" t="s">
        <v>748</v>
      </c>
      <c r="J167" s="62" t="s">
        <v>23</v>
      </c>
      <c r="K167" s="33" t="s">
        <v>736</v>
      </c>
      <c r="L167" s="33" t="s">
        <v>32</v>
      </c>
      <c r="M167" s="33">
        <v>4</v>
      </c>
      <c r="N167" s="33" t="s">
        <v>32</v>
      </c>
      <c r="O167" s="64" t="s">
        <v>735</v>
      </c>
      <c r="P167" s="33" t="s">
        <v>32</v>
      </c>
      <c r="Q167" s="32" t="s">
        <v>116</v>
      </c>
      <c r="R167" s="32" t="s">
        <v>734</v>
      </c>
      <c r="S167" s="32"/>
      <c r="T167" s="33" t="s">
        <v>400</v>
      </c>
    </row>
    <row r="168" spans="1:20" ht="37.5">
      <c r="A168" s="73">
        <v>167</v>
      </c>
      <c r="B168" s="33" t="s">
        <v>500</v>
      </c>
      <c r="C168" s="41" t="s">
        <v>785</v>
      </c>
      <c r="D168" s="38" t="s">
        <v>786</v>
      </c>
      <c r="E168" s="32" t="s">
        <v>50</v>
      </c>
      <c r="F168" s="62" t="s">
        <v>120</v>
      </c>
      <c r="G168" s="62" t="s">
        <v>766</v>
      </c>
      <c r="H168" s="32" t="s">
        <v>122</v>
      </c>
      <c r="I168" s="32" t="s">
        <v>748</v>
      </c>
      <c r="J168" s="62" t="s">
        <v>23</v>
      </c>
      <c r="K168" s="33" t="s">
        <v>736</v>
      </c>
      <c r="L168" s="33" t="s">
        <v>32</v>
      </c>
      <c r="M168" s="33">
        <v>4</v>
      </c>
      <c r="N168" s="33" t="s">
        <v>32</v>
      </c>
      <c r="O168" s="64" t="s">
        <v>735</v>
      </c>
      <c r="P168" s="33" t="s">
        <v>32</v>
      </c>
      <c r="Q168" s="32" t="s">
        <v>116</v>
      </c>
      <c r="R168" s="32" t="s">
        <v>734</v>
      </c>
      <c r="S168" s="32"/>
      <c r="T168" s="33" t="s">
        <v>401</v>
      </c>
    </row>
    <row r="169" spans="1:20" ht="37.5">
      <c r="A169" s="73">
        <v>168</v>
      </c>
      <c r="B169" s="33" t="s">
        <v>501</v>
      </c>
      <c r="C169" s="41" t="s">
        <v>785</v>
      </c>
      <c r="D169" s="38" t="s">
        <v>786</v>
      </c>
      <c r="E169" s="32" t="s">
        <v>50</v>
      </c>
      <c r="F169" s="62" t="s">
        <v>120</v>
      </c>
      <c r="G169" s="62" t="s">
        <v>766</v>
      </c>
      <c r="H169" s="32" t="s">
        <v>122</v>
      </c>
      <c r="I169" s="32" t="s">
        <v>748</v>
      </c>
      <c r="J169" s="62" t="s">
        <v>23</v>
      </c>
      <c r="K169" s="33" t="s">
        <v>736</v>
      </c>
      <c r="L169" s="33" t="s">
        <v>32</v>
      </c>
      <c r="M169" s="33">
        <v>4</v>
      </c>
      <c r="N169" s="33" t="s">
        <v>32</v>
      </c>
      <c r="O169" s="64" t="s">
        <v>735</v>
      </c>
      <c r="P169" s="33" t="s">
        <v>32</v>
      </c>
      <c r="Q169" s="32" t="s">
        <v>116</v>
      </c>
      <c r="R169" s="32" t="s">
        <v>734</v>
      </c>
      <c r="S169" s="32"/>
      <c r="T169" s="33" t="s">
        <v>402</v>
      </c>
    </row>
    <row r="170" spans="1:20" ht="37.5">
      <c r="A170" s="73">
        <v>169</v>
      </c>
      <c r="B170" s="33" t="s">
        <v>502</v>
      </c>
      <c r="C170" s="41" t="s">
        <v>787</v>
      </c>
      <c r="D170" s="38" t="s">
        <v>788</v>
      </c>
      <c r="E170" s="32" t="s">
        <v>50</v>
      </c>
      <c r="F170" s="62" t="s">
        <v>120</v>
      </c>
      <c r="G170" s="62" t="s">
        <v>121</v>
      </c>
      <c r="H170" s="32" t="s">
        <v>122</v>
      </c>
      <c r="I170" s="32" t="s">
        <v>748</v>
      </c>
      <c r="J170" s="62" t="s">
        <v>23</v>
      </c>
      <c r="K170" s="33" t="s">
        <v>736</v>
      </c>
      <c r="L170" s="33" t="s">
        <v>32</v>
      </c>
      <c r="M170" s="33">
        <v>4</v>
      </c>
      <c r="N170" s="33" t="s">
        <v>32</v>
      </c>
      <c r="O170" s="64" t="s">
        <v>735</v>
      </c>
      <c r="P170" s="33" t="s">
        <v>32</v>
      </c>
      <c r="Q170" s="32" t="s">
        <v>116</v>
      </c>
      <c r="R170" s="32" t="s">
        <v>734</v>
      </c>
      <c r="S170" s="32"/>
      <c r="T170" s="33" t="s">
        <v>403</v>
      </c>
    </row>
    <row r="171" spans="1:20" ht="37.5">
      <c r="A171" s="73">
        <v>170</v>
      </c>
      <c r="B171" s="33" t="s">
        <v>503</v>
      </c>
      <c r="C171" s="41" t="s">
        <v>787</v>
      </c>
      <c r="D171" s="38" t="s">
        <v>788</v>
      </c>
      <c r="E171" s="32" t="s">
        <v>50</v>
      </c>
      <c r="F171" s="62" t="s">
        <v>120</v>
      </c>
      <c r="G171" s="62" t="s">
        <v>121</v>
      </c>
      <c r="H171" s="32" t="s">
        <v>122</v>
      </c>
      <c r="I171" s="32" t="s">
        <v>748</v>
      </c>
      <c r="J171" s="62" t="s">
        <v>23</v>
      </c>
      <c r="K171" s="33" t="s">
        <v>736</v>
      </c>
      <c r="L171" s="33" t="s">
        <v>32</v>
      </c>
      <c r="M171" s="33">
        <v>4</v>
      </c>
      <c r="N171" s="33" t="s">
        <v>32</v>
      </c>
      <c r="O171" s="64" t="s">
        <v>735</v>
      </c>
      <c r="P171" s="33" t="s">
        <v>32</v>
      </c>
      <c r="Q171" s="32" t="s">
        <v>116</v>
      </c>
      <c r="R171" s="32" t="s">
        <v>734</v>
      </c>
      <c r="S171" s="32"/>
      <c r="T171" s="33" t="s">
        <v>404</v>
      </c>
    </row>
    <row r="172" spans="1:20" ht="37.5">
      <c r="A172" s="72">
        <v>171</v>
      </c>
      <c r="B172" s="33" t="s">
        <v>504</v>
      </c>
      <c r="C172" s="41" t="s">
        <v>787</v>
      </c>
      <c r="D172" s="38" t="s">
        <v>788</v>
      </c>
      <c r="E172" s="32" t="s">
        <v>50</v>
      </c>
      <c r="F172" s="62" t="s">
        <v>120</v>
      </c>
      <c r="G172" s="62" t="s">
        <v>121</v>
      </c>
      <c r="H172" s="32" t="s">
        <v>122</v>
      </c>
      <c r="I172" s="32" t="s">
        <v>748</v>
      </c>
      <c r="J172" s="62" t="s">
        <v>23</v>
      </c>
      <c r="K172" s="33" t="s">
        <v>736</v>
      </c>
      <c r="L172" s="33" t="s">
        <v>32</v>
      </c>
      <c r="M172" s="33">
        <v>4</v>
      </c>
      <c r="N172" s="33" t="s">
        <v>32</v>
      </c>
      <c r="O172" s="64" t="s">
        <v>735</v>
      </c>
      <c r="P172" s="33" t="s">
        <v>32</v>
      </c>
      <c r="Q172" s="32" t="s">
        <v>116</v>
      </c>
      <c r="R172" s="32" t="s">
        <v>734</v>
      </c>
      <c r="S172" s="32"/>
      <c r="T172" s="33" t="s">
        <v>405</v>
      </c>
    </row>
    <row r="173" spans="1:20" ht="37.5">
      <c r="A173" s="73">
        <v>172</v>
      </c>
      <c r="B173" s="33" t="s">
        <v>505</v>
      </c>
      <c r="C173" s="41" t="s">
        <v>771</v>
      </c>
      <c r="D173" s="38" t="s">
        <v>772</v>
      </c>
      <c r="E173" s="32" t="s">
        <v>50</v>
      </c>
      <c r="F173" s="62" t="s">
        <v>120</v>
      </c>
      <c r="G173" s="62" t="s">
        <v>121</v>
      </c>
      <c r="H173" s="32" t="s">
        <v>122</v>
      </c>
      <c r="I173" s="32" t="s">
        <v>748</v>
      </c>
      <c r="J173" s="62" t="s">
        <v>23</v>
      </c>
      <c r="K173" s="33" t="s">
        <v>736</v>
      </c>
      <c r="L173" s="33" t="s">
        <v>32</v>
      </c>
      <c r="M173" s="33">
        <v>4</v>
      </c>
      <c r="N173" s="33" t="s">
        <v>32</v>
      </c>
      <c r="O173" s="64" t="s">
        <v>735</v>
      </c>
      <c r="P173" s="33" t="s">
        <v>32</v>
      </c>
      <c r="Q173" s="32" t="s">
        <v>116</v>
      </c>
      <c r="R173" s="32" t="s">
        <v>734</v>
      </c>
      <c r="S173" s="32"/>
      <c r="T173" s="33" t="s">
        <v>406</v>
      </c>
    </row>
    <row r="174" spans="1:20" ht="37.5">
      <c r="A174" s="73">
        <v>173</v>
      </c>
      <c r="B174" s="33" t="s">
        <v>506</v>
      </c>
      <c r="C174" s="41" t="s">
        <v>771</v>
      </c>
      <c r="D174" s="38" t="s">
        <v>772</v>
      </c>
      <c r="E174" s="32" t="s">
        <v>50</v>
      </c>
      <c r="F174" s="62" t="s">
        <v>120</v>
      </c>
      <c r="G174" s="62" t="s">
        <v>121</v>
      </c>
      <c r="H174" s="32" t="s">
        <v>122</v>
      </c>
      <c r="I174" s="32" t="s">
        <v>748</v>
      </c>
      <c r="J174" s="62" t="s">
        <v>23</v>
      </c>
      <c r="K174" s="33" t="s">
        <v>736</v>
      </c>
      <c r="L174" s="33" t="s">
        <v>32</v>
      </c>
      <c r="M174" s="33">
        <v>4</v>
      </c>
      <c r="N174" s="33" t="s">
        <v>32</v>
      </c>
      <c r="O174" s="64" t="s">
        <v>735</v>
      </c>
      <c r="P174" s="33" t="s">
        <v>32</v>
      </c>
      <c r="Q174" s="32" t="s">
        <v>116</v>
      </c>
      <c r="R174" s="32" t="s">
        <v>734</v>
      </c>
      <c r="S174" s="32"/>
      <c r="T174" s="33" t="s">
        <v>407</v>
      </c>
    </row>
    <row r="175" spans="1:20" ht="37.5">
      <c r="A175" s="73">
        <v>174</v>
      </c>
      <c r="B175" s="33" t="s">
        <v>507</v>
      </c>
      <c r="C175" s="41" t="s">
        <v>771</v>
      </c>
      <c r="D175" s="38" t="s">
        <v>772</v>
      </c>
      <c r="E175" s="32" t="s">
        <v>50</v>
      </c>
      <c r="F175" s="62" t="s">
        <v>120</v>
      </c>
      <c r="G175" s="62" t="s">
        <v>121</v>
      </c>
      <c r="H175" s="32" t="s">
        <v>122</v>
      </c>
      <c r="I175" s="32" t="s">
        <v>748</v>
      </c>
      <c r="J175" s="62" t="s">
        <v>23</v>
      </c>
      <c r="K175" s="33" t="s">
        <v>736</v>
      </c>
      <c r="L175" s="33" t="s">
        <v>32</v>
      </c>
      <c r="M175" s="33">
        <v>4</v>
      </c>
      <c r="N175" s="33" t="s">
        <v>32</v>
      </c>
      <c r="O175" s="64" t="s">
        <v>735</v>
      </c>
      <c r="P175" s="33" t="s">
        <v>32</v>
      </c>
      <c r="Q175" s="32" t="s">
        <v>116</v>
      </c>
      <c r="R175" s="32" t="s">
        <v>734</v>
      </c>
      <c r="S175" s="32"/>
      <c r="T175" s="33" t="s">
        <v>408</v>
      </c>
    </row>
    <row r="176" spans="1:20" ht="37.5">
      <c r="A176" s="73">
        <v>175</v>
      </c>
      <c r="B176" s="33" t="s">
        <v>508</v>
      </c>
      <c r="C176" s="41" t="s">
        <v>789</v>
      </c>
      <c r="D176" s="38" t="s">
        <v>790</v>
      </c>
      <c r="E176" s="32" t="s">
        <v>50</v>
      </c>
      <c r="F176" s="62" t="s">
        <v>120</v>
      </c>
      <c r="G176" s="62" t="s">
        <v>766</v>
      </c>
      <c r="H176" s="32" t="s">
        <v>122</v>
      </c>
      <c r="I176" s="32" t="s">
        <v>748</v>
      </c>
      <c r="J176" s="62" t="s">
        <v>23</v>
      </c>
      <c r="K176" s="33" t="s">
        <v>736</v>
      </c>
      <c r="L176" s="33" t="s">
        <v>32</v>
      </c>
      <c r="M176" s="33">
        <v>4</v>
      </c>
      <c r="N176" s="33" t="s">
        <v>32</v>
      </c>
      <c r="O176" s="64" t="s">
        <v>735</v>
      </c>
      <c r="P176" s="33" t="s">
        <v>32</v>
      </c>
      <c r="Q176" s="32" t="s">
        <v>116</v>
      </c>
      <c r="R176" s="32" t="s">
        <v>734</v>
      </c>
      <c r="S176" s="32"/>
      <c r="T176" s="33" t="s">
        <v>409</v>
      </c>
    </row>
    <row r="177" spans="1:20" ht="37.5">
      <c r="A177" s="73">
        <v>176</v>
      </c>
      <c r="B177" s="33" t="s">
        <v>509</v>
      </c>
      <c r="C177" s="41" t="s">
        <v>789</v>
      </c>
      <c r="D177" s="38" t="s">
        <v>791</v>
      </c>
      <c r="E177" s="32" t="s">
        <v>50</v>
      </c>
      <c r="F177" s="62" t="s">
        <v>120</v>
      </c>
      <c r="G177" s="62" t="s">
        <v>766</v>
      </c>
      <c r="H177" s="32" t="s">
        <v>122</v>
      </c>
      <c r="I177" s="32" t="s">
        <v>748</v>
      </c>
      <c r="J177" s="62" t="s">
        <v>23</v>
      </c>
      <c r="K177" s="33" t="s">
        <v>736</v>
      </c>
      <c r="L177" s="33" t="s">
        <v>32</v>
      </c>
      <c r="M177" s="33">
        <v>4</v>
      </c>
      <c r="N177" s="33" t="s">
        <v>32</v>
      </c>
      <c r="O177" s="64" t="s">
        <v>735</v>
      </c>
      <c r="P177" s="33" t="s">
        <v>32</v>
      </c>
      <c r="Q177" s="32" t="s">
        <v>116</v>
      </c>
      <c r="R177" s="32" t="s">
        <v>734</v>
      </c>
      <c r="S177" s="32"/>
      <c r="T177" s="33" t="s">
        <v>410</v>
      </c>
    </row>
    <row r="178" spans="1:20" ht="37.5">
      <c r="A178" s="73">
        <v>177</v>
      </c>
      <c r="B178" s="33" t="s">
        <v>510</v>
      </c>
      <c r="C178" s="41" t="s">
        <v>789</v>
      </c>
      <c r="D178" s="38" t="s">
        <v>791</v>
      </c>
      <c r="E178" s="32" t="s">
        <v>50</v>
      </c>
      <c r="F178" s="62" t="s">
        <v>120</v>
      </c>
      <c r="G178" s="62" t="s">
        <v>766</v>
      </c>
      <c r="H178" s="32" t="s">
        <v>122</v>
      </c>
      <c r="I178" s="32" t="s">
        <v>748</v>
      </c>
      <c r="J178" s="62" t="s">
        <v>23</v>
      </c>
      <c r="K178" s="33" t="s">
        <v>736</v>
      </c>
      <c r="L178" s="33" t="s">
        <v>32</v>
      </c>
      <c r="M178" s="33">
        <v>4</v>
      </c>
      <c r="N178" s="33" t="s">
        <v>32</v>
      </c>
      <c r="O178" s="64" t="s">
        <v>735</v>
      </c>
      <c r="P178" s="33" t="s">
        <v>32</v>
      </c>
      <c r="Q178" s="32" t="s">
        <v>116</v>
      </c>
      <c r="R178" s="32" t="s">
        <v>734</v>
      </c>
      <c r="S178" s="32"/>
      <c r="T178" s="33" t="s">
        <v>411</v>
      </c>
    </row>
    <row r="179" spans="1:20" ht="37.5">
      <c r="A179" s="72">
        <v>178</v>
      </c>
      <c r="B179" s="33" t="s">
        <v>511</v>
      </c>
      <c r="C179" s="41" t="s">
        <v>789</v>
      </c>
      <c r="D179" s="38" t="s">
        <v>790</v>
      </c>
      <c r="E179" s="32" t="s">
        <v>50</v>
      </c>
      <c r="F179" s="62" t="s">
        <v>120</v>
      </c>
      <c r="G179" s="62" t="s">
        <v>766</v>
      </c>
      <c r="H179" s="32" t="s">
        <v>122</v>
      </c>
      <c r="I179" s="32" t="s">
        <v>748</v>
      </c>
      <c r="J179" s="62" t="s">
        <v>23</v>
      </c>
      <c r="K179" s="33" t="s">
        <v>736</v>
      </c>
      <c r="L179" s="33" t="s">
        <v>32</v>
      </c>
      <c r="M179" s="33">
        <v>4</v>
      </c>
      <c r="N179" s="33" t="s">
        <v>32</v>
      </c>
      <c r="O179" s="64" t="s">
        <v>735</v>
      </c>
      <c r="P179" s="33" t="s">
        <v>32</v>
      </c>
      <c r="Q179" s="32" t="s">
        <v>116</v>
      </c>
      <c r="R179" s="32" t="s">
        <v>734</v>
      </c>
      <c r="S179" s="32"/>
      <c r="T179" s="33" t="s">
        <v>412</v>
      </c>
    </row>
    <row r="180" spans="1:20" ht="41.25" customHeight="1">
      <c r="A180" s="73">
        <v>179</v>
      </c>
      <c r="B180" s="33" t="s">
        <v>513</v>
      </c>
      <c r="C180" s="41" t="s">
        <v>789</v>
      </c>
      <c r="D180" s="38" t="s">
        <v>790</v>
      </c>
      <c r="E180" s="32" t="s">
        <v>50</v>
      </c>
      <c r="F180" s="62" t="s">
        <v>120</v>
      </c>
      <c r="G180" s="62" t="s">
        <v>766</v>
      </c>
      <c r="H180" s="32" t="s">
        <v>122</v>
      </c>
      <c r="I180" s="32" t="s">
        <v>748</v>
      </c>
      <c r="J180" s="62" t="s">
        <v>23</v>
      </c>
      <c r="K180" s="33" t="s">
        <v>736</v>
      </c>
      <c r="L180" s="33" t="s">
        <v>32</v>
      </c>
      <c r="M180" s="33">
        <v>4</v>
      </c>
      <c r="N180" s="33" t="s">
        <v>32</v>
      </c>
      <c r="O180" s="64" t="s">
        <v>735</v>
      </c>
      <c r="P180" s="33" t="s">
        <v>32</v>
      </c>
      <c r="Q180" s="32" t="s">
        <v>116</v>
      </c>
      <c r="R180" s="32" t="s">
        <v>734</v>
      </c>
      <c r="S180" s="32"/>
      <c r="T180" s="33" t="s">
        <v>413</v>
      </c>
    </row>
    <row r="181" spans="1:20" ht="37.5">
      <c r="A181" s="73">
        <v>180</v>
      </c>
      <c r="B181" s="33" t="s">
        <v>514</v>
      </c>
      <c r="C181" s="41" t="s">
        <v>789</v>
      </c>
      <c r="D181" s="38" t="s">
        <v>790</v>
      </c>
      <c r="E181" s="32" t="s">
        <v>50</v>
      </c>
      <c r="F181" s="62" t="s">
        <v>120</v>
      </c>
      <c r="G181" s="62" t="s">
        <v>766</v>
      </c>
      <c r="H181" s="32" t="s">
        <v>122</v>
      </c>
      <c r="I181" s="32" t="s">
        <v>748</v>
      </c>
      <c r="J181" s="62" t="s">
        <v>23</v>
      </c>
      <c r="K181" s="33" t="s">
        <v>736</v>
      </c>
      <c r="L181" s="33" t="s">
        <v>32</v>
      </c>
      <c r="M181" s="33">
        <v>4</v>
      </c>
      <c r="N181" s="33" t="s">
        <v>32</v>
      </c>
      <c r="O181" s="64" t="s">
        <v>735</v>
      </c>
      <c r="P181" s="33" t="s">
        <v>32</v>
      </c>
      <c r="Q181" s="32" t="s">
        <v>116</v>
      </c>
      <c r="R181" s="32" t="s">
        <v>734</v>
      </c>
      <c r="S181" s="32"/>
      <c r="T181" s="33" t="s">
        <v>414</v>
      </c>
    </row>
    <row r="182" spans="1:20" ht="37.5">
      <c r="A182" s="73">
        <v>181</v>
      </c>
      <c r="B182" s="33" t="s">
        <v>515</v>
      </c>
      <c r="C182" s="41" t="s">
        <v>789</v>
      </c>
      <c r="D182" s="38" t="s">
        <v>790</v>
      </c>
      <c r="E182" s="32" t="s">
        <v>50</v>
      </c>
      <c r="F182" s="62" t="s">
        <v>120</v>
      </c>
      <c r="G182" s="62" t="s">
        <v>766</v>
      </c>
      <c r="H182" s="32" t="s">
        <v>122</v>
      </c>
      <c r="I182" s="32" t="s">
        <v>748</v>
      </c>
      <c r="J182" s="62" t="s">
        <v>23</v>
      </c>
      <c r="K182" s="33" t="s">
        <v>736</v>
      </c>
      <c r="L182" s="33" t="s">
        <v>32</v>
      </c>
      <c r="M182" s="33">
        <v>4</v>
      </c>
      <c r="N182" s="33" t="s">
        <v>32</v>
      </c>
      <c r="O182" s="64" t="s">
        <v>735</v>
      </c>
      <c r="P182" s="33" t="s">
        <v>32</v>
      </c>
      <c r="Q182" s="32" t="s">
        <v>116</v>
      </c>
      <c r="R182" s="32" t="s">
        <v>734</v>
      </c>
      <c r="S182" s="32"/>
      <c r="T182" s="33" t="s">
        <v>415</v>
      </c>
    </row>
    <row r="183" spans="1:20" ht="37.5">
      <c r="A183" s="73">
        <v>182</v>
      </c>
      <c r="B183" s="33" t="s">
        <v>516</v>
      </c>
      <c r="C183" s="41" t="s">
        <v>789</v>
      </c>
      <c r="D183" s="38" t="s">
        <v>790</v>
      </c>
      <c r="E183" s="32" t="s">
        <v>50</v>
      </c>
      <c r="F183" s="62" t="s">
        <v>120</v>
      </c>
      <c r="G183" s="62" t="s">
        <v>766</v>
      </c>
      <c r="H183" s="32" t="s">
        <v>122</v>
      </c>
      <c r="I183" s="32" t="s">
        <v>748</v>
      </c>
      <c r="J183" s="62" t="s">
        <v>23</v>
      </c>
      <c r="K183" s="33" t="s">
        <v>736</v>
      </c>
      <c r="L183" s="33" t="s">
        <v>32</v>
      </c>
      <c r="M183" s="33">
        <v>4</v>
      </c>
      <c r="N183" s="33" t="s">
        <v>32</v>
      </c>
      <c r="O183" s="64" t="s">
        <v>735</v>
      </c>
      <c r="P183" s="33" t="s">
        <v>32</v>
      </c>
      <c r="Q183" s="32" t="s">
        <v>116</v>
      </c>
      <c r="R183" s="32" t="s">
        <v>734</v>
      </c>
      <c r="S183" s="32"/>
      <c r="T183" s="33" t="s">
        <v>416</v>
      </c>
    </row>
    <row r="184" spans="1:20" ht="37.5">
      <c r="A184" s="73">
        <v>183</v>
      </c>
      <c r="B184" s="33" t="s">
        <v>517</v>
      </c>
      <c r="C184" s="41" t="s">
        <v>789</v>
      </c>
      <c r="D184" s="38" t="s">
        <v>790</v>
      </c>
      <c r="E184" s="32" t="s">
        <v>50</v>
      </c>
      <c r="F184" s="62" t="s">
        <v>120</v>
      </c>
      <c r="G184" s="62" t="s">
        <v>766</v>
      </c>
      <c r="H184" s="32" t="s">
        <v>122</v>
      </c>
      <c r="I184" s="32" t="s">
        <v>748</v>
      </c>
      <c r="J184" s="62" t="s">
        <v>23</v>
      </c>
      <c r="K184" s="33" t="s">
        <v>736</v>
      </c>
      <c r="L184" s="33" t="s">
        <v>32</v>
      </c>
      <c r="M184" s="33">
        <v>4</v>
      </c>
      <c r="N184" s="33" t="s">
        <v>32</v>
      </c>
      <c r="O184" s="64" t="s">
        <v>735</v>
      </c>
      <c r="P184" s="33" t="s">
        <v>32</v>
      </c>
      <c r="Q184" s="32" t="s">
        <v>116</v>
      </c>
      <c r="R184" s="32" t="s">
        <v>734</v>
      </c>
      <c r="S184" s="32"/>
      <c r="T184" s="33" t="s">
        <v>417</v>
      </c>
    </row>
    <row r="185" spans="1:20" ht="37.5">
      <c r="A185" s="73">
        <v>184</v>
      </c>
      <c r="B185" s="33" t="s">
        <v>518</v>
      </c>
      <c r="C185" s="41" t="s">
        <v>789</v>
      </c>
      <c r="D185" s="38" t="s">
        <v>790</v>
      </c>
      <c r="E185" s="32" t="s">
        <v>50</v>
      </c>
      <c r="F185" s="62" t="s">
        <v>120</v>
      </c>
      <c r="G185" s="62" t="s">
        <v>766</v>
      </c>
      <c r="H185" s="32" t="s">
        <v>122</v>
      </c>
      <c r="I185" s="32" t="s">
        <v>748</v>
      </c>
      <c r="J185" s="62" t="s">
        <v>23</v>
      </c>
      <c r="K185" s="33" t="s">
        <v>736</v>
      </c>
      <c r="L185" s="33" t="s">
        <v>32</v>
      </c>
      <c r="M185" s="33">
        <v>4</v>
      </c>
      <c r="N185" s="33" t="s">
        <v>32</v>
      </c>
      <c r="O185" s="64" t="s">
        <v>735</v>
      </c>
      <c r="P185" s="33" t="s">
        <v>32</v>
      </c>
      <c r="Q185" s="32" t="s">
        <v>116</v>
      </c>
      <c r="R185" s="32" t="s">
        <v>734</v>
      </c>
      <c r="S185" s="32"/>
      <c r="T185" s="33" t="s">
        <v>418</v>
      </c>
    </row>
    <row r="186" spans="1:20" ht="37.5">
      <c r="A186" s="72">
        <v>185</v>
      </c>
      <c r="B186" s="33" t="s">
        <v>519</v>
      </c>
      <c r="C186" s="41" t="s">
        <v>789</v>
      </c>
      <c r="D186" s="38" t="s">
        <v>790</v>
      </c>
      <c r="E186" s="32" t="s">
        <v>50</v>
      </c>
      <c r="F186" s="62" t="s">
        <v>120</v>
      </c>
      <c r="G186" s="62" t="s">
        <v>766</v>
      </c>
      <c r="H186" s="32" t="s">
        <v>122</v>
      </c>
      <c r="I186" s="32" t="s">
        <v>748</v>
      </c>
      <c r="J186" s="62" t="s">
        <v>23</v>
      </c>
      <c r="K186" s="33" t="s">
        <v>736</v>
      </c>
      <c r="L186" s="33" t="s">
        <v>32</v>
      </c>
      <c r="M186" s="33">
        <v>4</v>
      </c>
      <c r="N186" s="33" t="s">
        <v>32</v>
      </c>
      <c r="O186" s="64" t="s">
        <v>735</v>
      </c>
      <c r="P186" s="33" t="s">
        <v>32</v>
      </c>
      <c r="Q186" s="32" t="s">
        <v>116</v>
      </c>
      <c r="R186" s="32" t="s">
        <v>734</v>
      </c>
      <c r="S186" s="32"/>
      <c r="T186" s="33" t="s">
        <v>419</v>
      </c>
    </row>
    <row r="187" spans="1:20" ht="37.5">
      <c r="A187" s="73">
        <v>186</v>
      </c>
      <c r="B187" s="33" t="s">
        <v>520</v>
      </c>
      <c r="C187" s="129" t="s">
        <v>789</v>
      </c>
      <c r="D187" s="130" t="s">
        <v>790</v>
      </c>
      <c r="E187" s="32" t="s">
        <v>50</v>
      </c>
      <c r="F187" s="62" t="s">
        <v>120</v>
      </c>
      <c r="G187" s="62" t="s">
        <v>766</v>
      </c>
      <c r="H187" s="32" t="s">
        <v>122</v>
      </c>
      <c r="I187" s="32" t="s">
        <v>748</v>
      </c>
      <c r="J187" s="62" t="s">
        <v>23</v>
      </c>
      <c r="K187" s="33" t="s">
        <v>736</v>
      </c>
      <c r="L187" s="33" t="s">
        <v>32</v>
      </c>
      <c r="M187" s="33">
        <v>4</v>
      </c>
      <c r="N187" s="33" t="s">
        <v>32</v>
      </c>
      <c r="O187" s="64" t="s">
        <v>735</v>
      </c>
      <c r="P187" s="33" t="s">
        <v>32</v>
      </c>
      <c r="Q187" s="32" t="s">
        <v>116</v>
      </c>
      <c r="R187" s="32" t="s">
        <v>734</v>
      </c>
      <c r="S187" s="32"/>
      <c r="T187" s="33" t="s">
        <v>420</v>
      </c>
    </row>
    <row r="188" spans="1:20" ht="37.5">
      <c r="A188" s="73">
        <v>187</v>
      </c>
      <c r="B188" s="127" t="s">
        <v>521</v>
      </c>
      <c r="C188" s="41" t="s">
        <v>792</v>
      </c>
      <c r="D188" s="40" t="s">
        <v>793</v>
      </c>
      <c r="E188" s="128" t="s">
        <v>50</v>
      </c>
      <c r="F188" s="62" t="s">
        <v>120</v>
      </c>
      <c r="G188" s="62" t="s">
        <v>766</v>
      </c>
      <c r="H188" s="32" t="s">
        <v>122</v>
      </c>
      <c r="I188" s="32" t="s">
        <v>748</v>
      </c>
      <c r="J188" s="62" t="s">
        <v>23</v>
      </c>
      <c r="K188" s="33" t="s">
        <v>736</v>
      </c>
      <c r="L188" s="33" t="s">
        <v>32</v>
      </c>
      <c r="M188" s="33">
        <v>4</v>
      </c>
      <c r="N188" s="33" t="s">
        <v>32</v>
      </c>
      <c r="O188" s="64" t="s">
        <v>735</v>
      </c>
      <c r="P188" s="33" t="s">
        <v>32</v>
      </c>
      <c r="Q188" s="32" t="s">
        <v>116</v>
      </c>
      <c r="R188" s="32" t="s">
        <v>734</v>
      </c>
      <c r="S188" s="32"/>
      <c r="T188" s="33" t="s">
        <v>421</v>
      </c>
    </row>
    <row r="189" spans="1:20" ht="37.5">
      <c r="A189" s="73">
        <v>188</v>
      </c>
      <c r="B189" s="127" t="s">
        <v>522</v>
      </c>
      <c r="C189" s="41" t="s">
        <v>792</v>
      </c>
      <c r="D189" s="40" t="s">
        <v>793</v>
      </c>
      <c r="E189" s="128" t="s">
        <v>50</v>
      </c>
      <c r="F189" s="62" t="s">
        <v>120</v>
      </c>
      <c r="G189" s="62" t="s">
        <v>766</v>
      </c>
      <c r="H189" s="32" t="s">
        <v>122</v>
      </c>
      <c r="I189" s="32" t="s">
        <v>748</v>
      </c>
      <c r="J189" s="62" t="s">
        <v>23</v>
      </c>
      <c r="K189" s="33" t="s">
        <v>736</v>
      </c>
      <c r="L189" s="33" t="s">
        <v>32</v>
      </c>
      <c r="M189" s="33">
        <v>4</v>
      </c>
      <c r="N189" s="33" t="s">
        <v>32</v>
      </c>
      <c r="O189" s="64" t="s">
        <v>735</v>
      </c>
      <c r="P189" s="33" t="s">
        <v>32</v>
      </c>
      <c r="Q189" s="32" t="s">
        <v>116</v>
      </c>
      <c r="R189" s="32" t="s">
        <v>734</v>
      </c>
      <c r="S189" s="32"/>
      <c r="T189" s="33" t="s">
        <v>422</v>
      </c>
    </row>
    <row r="190" spans="1:20" ht="37.5">
      <c r="A190" s="73">
        <v>189</v>
      </c>
      <c r="B190" s="127" t="s">
        <v>523</v>
      </c>
      <c r="C190" s="41" t="s">
        <v>792</v>
      </c>
      <c r="D190" s="40" t="s">
        <v>793</v>
      </c>
      <c r="E190" s="128" t="s">
        <v>50</v>
      </c>
      <c r="F190" s="62" t="s">
        <v>120</v>
      </c>
      <c r="G190" s="62" t="s">
        <v>766</v>
      </c>
      <c r="H190" s="32" t="s">
        <v>122</v>
      </c>
      <c r="I190" s="32" t="s">
        <v>748</v>
      </c>
      <c r="J190" s="62" t="s">
        <v>23</v>
      </c>
      <c r="K190" s="33" t="s">
        <v>736</v>
      </c>
      <c r="L190" s="33" t="s">
        <v>32</v>
      </c>
      <c r="M190" s="33">
        <v>4</v>
      </c>
      <c r="N190" s="33" t="s">
        <v>32</v>
      </c>
      <c r="O190" s="64" t="s">
        <v>735</v>
      </c>
      <c r="P190" s="33" t="s">
        <v>32</v>
      </c>
      <c r="Q190" s="32" t="s">
        <v>116</v>
      </c>
      <c r="R190" s="32" t="s">
        <v>734</v>
      </c>
      <c r="S190" s="32"/>
      <c r="T190" s="33" t="s">
        <v>423</v>
      </c>
    </row>
    <row r="191" spans="1:20" ht="37.5">
      <c r="A191" s="73">
        <v>190</v>
      </c>
      <c r="B191" s="127" t="s">
        <v>524</v>
      </c>
      <c r="C191" s="41" t="s">
        <v>794</v>
      </c>
      <c r="D191" s="40" t="s">
        <v>795</v>
      </c>
      <c r="E191" s="128" t="s">
        <v>50</v>
      </c>
      <c r="F191" s="62" t="s">
        <v>120</v>
      </c>
      <c r="G191" s="62" t="s">
        <v>121</v>
      </c>
      <c r="H191" s="32" t="s">
        <v>122</v>
      </c>
      <c r="I191" s="32" t="s">
        <v>748</v>
      </c>
      <c r="J191" s="62" t="s">
        <v>23</v>
      </c>
      <c r="K191" s="33" t="s">
        <v>736</v>
      </c>
      <c r="L191" s="33" t="s">
        <v>32</v>
      </c>
      <c r="M191" s="33">
        <v>4</v>
      </c>
      <c r="N191" s="33" t="s">
        <v>32</v>
      </c>
      <c r="O191" s="64" t="s">
        <v>735</v>
      </c>
      <c r="P191" s="33" t="s">
        <v>32</v>
      </c>
      <c r="Q191" s="32" t="s">
        <v>116</v>
      </c>
      <c r="R191" s="32" t="s">
        <v>734</v>
      </c>
      <c r="S191" s="32"/>
      <c r="T191" s="33" t="s">
        <v>424</v>
      </c>
    </row>
    <row r="192" spans="1:20" ht="37.5">
      <c r="A192" s="73">
        <v>191</v>
      </c>
      <c r="B192" s="127" t="s">
        <v>525</v>
      </c>
      <c r="C192" s="41" t="s">
        <v>794</v>
      </c>
      <c r="D192" s="40" t="s">
        <v>795</v>
      </c>
      <c r="E192" s="128" t="s">
        <v>50</v>
      </c>
      <c r="F192" s="62" t="s">
        <v>120</v>
      </c>
      <c r="G192" s="62" t="s">
        <v>121</v>
      </c>
      <c r="H192" s="32" t="s">
        <v>122</v>
      </c>
      <c r="I192" s="32" t="s">
        <v>748</v>
      </c>
      <c r="J192" s="62" t="s">
        <v>23</v>
      </c>
      <c r="K192" s="33" t="s">
        <v>736</v>
      </c>
      <c r="L192" s="33" t="s">
        <v>32</v>
      </c>
      <c r="M192" s="33">
        <v>4</v>
      </c>
      <c r="N192" s="33" t="s">
        <v>32</v>
      </c>
      <c r="O192" s="64" t="s">
        <v>735</v>
      </c>
      <c r="P192" s="33" t="s">
        <v>32</v>
      </c>
      <c r="Q192" s="32" t="s">
        <v>116</v>
      </c>
      <c r="R192" s="32" t="s">
        <v>734</v>
      </c>
      <c r="S192" s="32"/>
      <c r="T192" s="33" t="s">
        <v>425</v>
      </c>
    </row>
    <row r="193" spans="1:20" ht="37.5">
      <c r="A193" s="72">
        <v>192</v>
      </c>
      <c r="B193" s="127" t="s">
        <v>526</v>
      </c>
      <c r="C193" s="41" t="s">
        <v>794</v>
      </c>
      <c r="D193" s="40" t="s">
        <v>795</v>
      </c>
      <c r="E193" s="128" t="s">
        <v>50</v>
      </c>
      <c r="F193" s="62" t="s">
        <v>120</v>
      </c>
      <c r="G193" s="62" t="s">
        <v>121</v>
      </c>
      <c r="H193" s="32" t="s">
        <v>122</v>
      </c>
      <c r="I193" s="32" t="s">
        <v>748</v>
      </c>
      <c r="J193" s="62" t="s">
        <v>23</v>
      </c>
      <c r="K193" s="33" t="s">
        <v>736</v>
      </c>
      <c r="L193" s="33" t="s">
        <v>32</v>
      </c>
      <c r="M193" s="33">
        <v>4</v>
      </c>
      <c r="N193" s="33" t="s">
        <v>32</v>
      </c>
      <c r="O193" s="64" t="s">
        <v>735</v>
      </c>
      <c r="P193" s="33" t="s">
        <v>32</v>
      </c>
      <c r="Q193" s="32" t="s">
        <v>116</v>
      </c>
      <c r="R193" s="32" t="s">
        <v>734</v>
      </c>
      <c r="S193" s="32"/>
      <c r="T193" s="33" t="s">
        <v>426</v>
      </c>
    </row>
    <row r="194" spans="1:20" ht="37.5">
      <c r="A194" s="73">
        <v>193</v>
      </c>
      <c r="B194" s="127" t="s">
        <v>527</v>
      </c>
      <c r="C194" s="41" t="s">
        <v>741</v>
      </c>
      <c r="D194" s="40" t="s">
        <v>745</v>
      </c>
      <c r="E194" s="128" t="s">
        <v>50</v>
      </c>
      <c r="F194" s="62" t="s">
        <v>120</v>
      </c>
      <c r="G194" s="62" t="s">
        <v>766</v>
      </c>
      <c r="H194" s="32" t="s">
        <v>122</v>
      </c>
      <c r="I194" s="32" t="s">
        <v>748</v>
      </c>
      <c r="J194" s="62" t="s">
        <v>23</v>
      </c>
      <c r="K194" s="33" t="s">
        <v>736</v>
      </c>
      <c r="L194" s="33" t="s">
        <v>32</v>
      </c>
      <c r="M194" s="33">
        <v>4</v>
      </c>
      <c r="N194" s="33" t="s">
        <v>32</v>
      </c>
      <c r="O194" s="64" t="s">
        <v>735</v>
      </c>
      <c r="P194" s="33" t="s">
        <v>32</v>
      </c>
      <c r="Q194" s="32" t="s">
        <v>116</v>
      </c>
      <c r="R194" s="32" t="s">
        <v>734</v>
      </c>
      <c r="S194" s="32"/>
      <c r="T194" s="33" t="s">
        <v>427</v>
      </c>
    </row>
    <row r="195" spans="1:20" ht="37.5">
      <c r="A195" s="73">
        <v>194</v>
      </c>
      <c r="B195" s="127" t="s">
        <v>528</v>
      </c>
      <c r="C195" s="41" t="s">
        <v>741</v>
      </c>
      <c r="D195" s="40" t="s">
        <v>745</v>
      </c>
      <c r="E195" s="128" t="s">
        <v>50</v>
      </c>
      <c r="F195" s="62" t="s">
        <v>120</v>
      </c>
      <c r="G195" s="62" t="s">
        <v>766</v>
      </c>
      <c r="H195" s="32" t="s">
        <v>122</v>
      </c>
      <c r="I195" s="32" t="s">
        <v>748</v>
      </c>
      <c r="J195" s="62" t="s">
        <v>23</v>
      </c>
      <c r="K195" s="33" t="s">
        <v>736</v>
      </c>
      <c r="L195" s="33" t="s">
        <v>32</v>
      </c>
      <c r="M195" s="33">
        <v>4</v>
      </c>
      <c r="N195" s="33" t="s">
        <v>32</v>
      </c>
      <c r="O195" s="64" t="s">
        <v>735</v>
      </c>
      <c r="P195" s="33" t="s">
        <v>32</v>
      </c>
      <c r="Q195" s="32" t="s">
        <v>116</v>
      </c>
      <c r="R195" s="32" t="s">
        <v>734</v>
      </c>
      <c r="S195" s="32"/>
      <c r="T195" s="33" t="s">
        <v>428</v>
      </c>
    </row>
    <row r="196" spans="1:20" ht="37.5">
      <c r="A196" s="73">
        <v>195</v>
      </c>
      <c r="B196" s="127" t="s">
        <v>529</v>
      </c>
      <c r="C196" s="41" t="s">
        <v>741</v>
      </c>
      <c r="D196" s="40" t="s">
        <v>745</v>
      </c>
      <c r="E196" s="128" t="s">
        <v>50</v>
      </c>
      <c r="F196" s="62" t="s">
        <v>120</v>
      </c>
      <c r="G196" s="62" t="s">
        <v>766</v>
      </c>
      <c r="H196" s="32" t="s">
        <v>122</v>
      </c>
      <c r="I196" s="32" t="s">
        <v>748</v>
      </c>
      <c r="J196" s="62" t="s">
        <v>23</v>
      </c>
      <c r="K196" s="33" t="s">
        <v>736</v>
      </c>
      <c r="L196" s="33" t="s">
        <v>32</v>
      </c>
      <c r="M196" s="33">
        <v>4</v>
      </c>
      <c r="N196" s="33" t="s">
        <v>32</v>
      </c>
      <c r="O196" s="64" t="s">
        <v>735</v>
      </c>
      <c r="P196" s="33" t="s">
        <v>32</v>
      </c>
      <c r="Q196" s="32" t="s">
        <v>116</v>
      </c>
      <c r="R196" s="32" t="s">
        <v>734</v>
      </c>
      <c r="S196" s="32"/>
      <c r="T196" s="33" t="s">
        <v>429</v>
      </c>
    </row>
    <row r="197" spans="1:20" ht="37.5">
      <c r="A197" s="73">
        <v>196</v>
      </c>
      <c r="B197" s="127" t="s">
        <v>530</v>
      </c>
      <c r="C197" s="41" t="s">
        <v>771</v>
      </c>
      <c r="D197" s="40" t="s">
        <v>772</v>
      </c>
      <c r="E197" s="128" t="s">
        <v>50</v>
      </c>
      <c r="F197" s="62" t="s">
        <v>120</v>
      </c>
      <c r="G197" s="62" t="s">
        <v>121</v>
      </c>
      <c r="H197" s="32" t="s">
        <v>122</v>
      </c>
      <c r="I197" s="32" t="s">
        <v>748</v>
      </c>
      <c r="J197" s="62" t="s">
        <v>23</v>
      </c>
      <c r="K197" s="33" t="s">
        <v>736</v>
      </c>
      <c r="L197" s="33" t="s">
        <v>32</v>
      </c>
      <c r="M197" s="33">
        <v>4</v>
      </c>
      <c r="N197" s="33" t="s">
        <v>32</v>
      </c>
      <c r="O197" s="64" t="s">
        <v>735</v>
      </c>
      <c r="P197" s="33" t="s">
        <v>32</v>
      </c>
      <c r="Q197" s="32" t="s">
        <v>116</v>
      </c>
      <c r="R197" s="32" t="s">
        <v>734</v>
      </c>
      <c r="S197" s="32"/>
      <c r="T197" s="33" t="s">
        <v>430</v>
      </c>
    </row>
    <row r="198" spans="1:20" ht="37.5">
      <c r="A198" s="73">
        <v>197</v>
      </c>
      <c r="B198" s="127" t="s">
        <v>531</v>
      </c>
      <c r="C198" s="41" t="s">
        <v>771</v>
      </c>
      <c r="D198" s="40" t="s">
        <v>772</v>
      </c>
      <c r="E198" s="128" t="s">
        <v>50</v>
      </c>
      <c r="F198" s="62" t="s">
        <v>120</v>
      </c>
      <c r="G198" s="62" t="s">
        <v>121</v>
      </c>
      <c r="H198" s="32" t="s">
        <v>122</v>
      </c>
      <c r="I198" s="32" t="s">
        <v>748</v>
      </c>
      <c r="J198" s="62" t="s">
        <v>23</v>
      </c>
      <c r="K198" s="33" t="s">
        <v>736</v>
      </c>
      <c r="L198" s="33" t="s">
        <v>32</v>
      </c>
      <c r="M198" s="33">
        <v>4</v>
      </c>
      <c r="N198" s="33" t="s">
        <v>32</v>
      </c>
      <c r="O198" s="64" t="s">
        <v>735</v>
      </c>
      <c r="P198" s="33" t="s">
        <v>32</v>
      </c>
      <c r="Q198" s="32" t="s">
        <v>116</v>
      </c>
      <c r="R198" s="32" t="s">
        <v>734</v>
      </c>
      <c r="S198" s="32"/>
      <c r="T198" s="33" t="s">
        <v>431</v>
      </c>
    </row>
    <row r="199" spans="1:20" ht="37.5">
      <c r="A199" s="73">
        <v>198</v>
      </c>
      <c r="B199" s="127" t="s">
        <v>532</v>
      </c>
      <c r="C199" s="41" t="s">
        <v>771</v>
      </c>
      <c r="D199" s="40" t="s">
        <v>772</v>
      </c>
      <c r="E199" s="128" t="s">
        <v>50</v>
      </c>
      <c r="F199" s="62" t="s">
        <v>120</v>
      </c>
      <c r="G199" s="62" t="s">
        <v>121</v>
      </c>
      <c r="H199" s="32" t="s">
        <v>122</v>
      </c>
      <c r="I199" s="32" t="s">
        <v>748</v>
      </c>
      <c r="J199" s="62" t="s">
        <v>23</v>
      </c>
      <c r="K199" s="33" t="s">
        <v>736</v>
      </c>
      <c r="L199" s="33" t="s">
        <v>32</v>
      </c>
      <c r="M199" s="33">
        <v>4</v>
      </c>
      <c r="N199" s="33" t="s">
        <v>32</v>
      </c>
      <c r="O199" s="64" t="s">
        <v>735</v>
      </c>
      <c r="P199" s="33" t="s">
        <v>32</v>
      </c>
      <c r="Q199" s="32" t="s">
        <v>116</v>
      </c>
      <c r="R199" s="32" t="s">
        <v>734</v>
      </c>
      <c r="S199" s="32"/>
      <c r="T199" s="33" t="s">
        <v>432</v>
      </c>
    </row>
    <row r="200" spans="1:20" ht="37.5">
      <c r="A200" s="72">
        <v>199</v>
      </c>
      <c r="B200" s="127" t="s">
        <v>533</v>
      </c>
      <c r="C200" s="41" t="s">
        <v>794</v>
      </c>
      <c r="D200" s="40" t="s">
        <v>795</v>
      </c>
      <c r="E200" s="128" t="s">
        <v>50</v>
      </c>
      <c r="F200" s="62" t="s">
        <v>120</v>
      </c>
      <c r="G200" s="62" t="s">
        <v>121</v>
      </c>
      <c r="H200" s="32" t="s">
        <v>122</v>
      </c>
      <c r="I200" s="32" t="s">
        <v>748</v>
      </c>
      <c r="J200" s="62" t="s">
        <v>23</v>
      </c>
      <c r="K200" s="33" t="s">
        <v>736</v>
      </c>
      <c r="L200" s="33" t="s">
        <v>32</v>
      </c>
      <c r="M200" s="33">
        <v>4</v>
      </c>
      <c r="N200" s="33" t="s">
        <v>32</v>
      </c>
      <c r="O200" s="64" t="s">
        <v>735</v>
      </c>
      <c r="P200" s="33" t="s">
        <v>32</v>
      </c>
      <c r="Q200" s="32" t="s">
        <v>116</v>
      </c>
      <c r="R200" s="32" t="s">
        <v>734</v>
      </c>
      <c r="S200" s="32"/>
      <c r="T200" s="33" t="s">
        <v>433</v>
      </c>
    </row>
    <row r="201" spans="1:20" ht="37.5">
      <c r="A201" s="73">
        <v>200</v>
      </c>
      <c r="B201" s="127" t="s">
        <v>534</v>
      </c>
      <c r="C201" s="41" t="s">
        <v>794</v>
      </c>
      <c r="D201" s="40" t="s">
        <v>795</v>
      </c>
      <c r="E201" s="128" t="s">
        <v>50</v>
      </c>
      <c r="F201" s="62" t="s">
        <v>120</v>
      </c>
      <c r="G201" s="62" t="s">
        <v>121</v>
      </c>
      <c r="H201" s="32" t="s">
        <v>122</v>
      </c>
      <c r="I201" s="32" t="s">
        <v>748</v>
      </c>
      <c r="J201" s="62" t="s">
        <v>23</v>
      </c>
      <c r="K201" s="33" t="s">
        <v>736</v>
      </c>
      <c r="L201" s="33" t="s">
        <v>32</v>
      </c>
      <c r="M201" s="33">
        <v>4</v>
      </c>
      <c r="N201" s="33" t="s">
        <v>32</v>
      </c>
      <c r="O201" s="64" t="s">
        <v>735</v>
      </c>
      <c r="P201" s="33" t="s">
        <v>32</v>
      </c>
      <c r="Q201" s="32" t="s">
        <v>116</v>
      </c>
      <c r="R201" s="32" t="s">
        <v>734</v>
      </c>
      <c r="S201" s="32"/>
      <c r="T201" s="33" t="s">
        <v>434</v>
      </c>
    </row>
    <row r="202" spans="1:20" ht="37.5">
      <c r="A202" s="73">
        <v>201</v>
      </c>
      <c r="B202" s="33" t="s">
        <v>535</v>
      </c>
      <c r="C202" s="131" t="s">
        <v>771</v>
      </c>
      <c r="D202" s="132" t="s">
        <v>797</v>
      </c>
      <c r="E202" s="32" t="s">
        <v>796</v>
      </c>
      <c r="F202" s="62" t="s">
        <v>120</v>
      </c>
      <c r="G202" s="62" t="s">
        <v>121</v>
      </c>
      <c r="H202" s="32" t="s">
        <v>122</v>
      </c>
      <c r="I202" s="32" t="s">
        <v>798</v>
      </c>
      <c r="J202" s="62" t="s">
        <v>23</v>
      </c>
      <c r="K202" s="33" t="s">
        <v>736</v>
      </c>
      <c r="L202" s="33" t="s">
        <v>32</v>
      </c>
      <c r="M202" s="33">
        <v>4</v>
      </c>
      <c r="N202" s="33" t="s">
        <v>32</v>
      </c>
      <c r="O202" s="64" t="s">
        <v>735</v>
      </c>
      <c r="P202" s="33" t="s">
        <v>32</v>
      </c>
      <c r="Q202" s="32" t="s">
        <v>116</v>
      </c>
      <c r="R202" s="32" t="s">
        <v>734</v>
      </c>
      <c r="S202" s="32"/>
      <c r="T202" s="33" t="s">
        <v>536</v>
      </c>
    </row>
    <row r="203" spans="1:20" ht="37.5">
      <c r="A203" s="73">
        <v>202</v>
      </c>
      <c r="B203" s="33" t="s">
        <v>636</v>
      </c>
      <c r="C203" s="41" t="s">
        <v>771</v>
      </c>
      <c r="D203" s="38" t="s">
        <v>797</v>
      </c>
      <c r="E203" s="32" t="s">
        <v>796</v>
      </c>
      <c r="F203" s="62" t="s">
        <v>120</v>
      </c>
      <c r="G203" s="62" t="s">
        <v>121</v>
      </c>
      <c r="H203" s="32" t="s">
        <v>122</v>
      </c>
      <c r="I203" s="32" t="s">
        <v>798</v>
      </c>
      <c r="J203" s="62" t="s">
        <v>23</v>
      </c>
      <c r="K203" s="33" t="s">
        <v>736</v>
      </c>
      <c r="L203" s="33" t="s">
        <v>32</v>
      </c>
      <c r="M203" s="33">
        <v>4</v>
      </c>
      <c r="N203" s="33" t="s">
        <v>32</v>
      </c>
      <c r="O203" s="64" t="s">
        <v>735</v>
      </c>
      <c r="P203" s="33" t="s">
        <v>32</v>
      </c>
      <c r="Q203" s="32" t="s">
        <v>116</v>
      </c>
      <c r="R203" s="32" t="s">
        <v>734</v>
      </c>
      <c r="S203" s="32"/>
      <c r="T203" s="33" t="s">
        <v>537</v>
      </c>
    </row>
    <row r="204" spans="1:20" ht="37.5">
      <c r="A204" s="73">
        <v>203</v>
      </c>
      <c r="B204" s="33" t="s">
        <v>637</v>
      </c>
      <c r="C204" s="41" t="s">
        <v>771</v>
      </c>
      <c r="D204" s="38" t="s">
        <v>797</v>
      </c>
      <c r="E204" s="32" t="s">
        <v>796</v>
      </c>
      <c r="F204" s="62" t="s">
        <v>120</v>
      </c>
      <c r="G204" s="62" t="s">
        <v>121</v>
      </c>
      <c r="H204" s="32" t="s">
        <v>122</v>
      </c>
      <c r="I204" s="32" t="s">
        <v>798</v>
      </c>
      <c r="J204" s="62" t="s">
        <v>23</v>
      </c>
      <c r="K204" s="33" t="s">
        <v>736</v>
      </c>
      <c r="L204" s="33" t="s">
        <v>32</v>
      </c>
      <c r="M204" s="33">
        <v>4</v>
      </c>
      <c r="N204" s="33" t="s">
        <v>32</v>
      </c>
      <c r="O204" s="64" t="s">
        <v>735</v>
      </c>
      <c r="P204" s="33" t="s">
        <v>32</v>
      </c>
      <c r="Q204" s="32" t="s">
        <v>116</v>
      </c>
      <c r="R204" s="32" t="s">
        <v>734</v>
      </c>
      <c r="S204" s="32"/>
      <c r="T204" s="33" t="s">
        <v>538</v>
      </c>
    </row>
    <row r="205" spans="1:20" ht="37.5">
      <c r="A205" s="73">
        <v>204</v>
      </c>
      <c r="B205" s="33" t="s">
        <v>638</v>
      </c>
      <c r="C205" s="41" t="s">
        <v>771</v>
      </c>
      <c r="D205" s="38" t="s">
        <v>797</v>
      </c>
      <c r="E205" s="32" t="s">
        <v>796</v>
      </c>
      <c r="F205" s="62" t="s">
        <v>120</v>
      </c>
      <c r="G205" s="62" t="s">
        <v>121</v>
      </c>
      <c r="H205" s="32" t="s">
        <v>122</v>
      </c>
      <c r="I205" s="32" t="s">
        <v>798</v>
      </c>
      <c r="J205" s="62" t="s">
        <v>23</v>
      </c>
      <c r="K205" s="33" t="s">
        <v>736</v>
      </c>
      <c r="L205" s="33" t="s">
        <v>32</v>
      </c>
      <c r="M205" s="33">
        <v>4</v>
      </c>
      <c r="N205" s="33" t="s">
        <v>32</v>
      </c>
      <c r="O205" s="64" t="s">
        <v>735</v>
      </c>
      <c r="P205" s="33" t="s">
        <v>32</v>
      </c>
      <c r="Q205" s="32" t="s">
        <v>116</v>
      </c>
      <c r="R205" s="32" t="s">
        <v>734</v>
      </c>
      <c r="S205" s="32"/>
      <c r="T205" s="33" t="s">
        <v>539</v>
      </c>
    </row>
    <row r="206" spans="1:20" ht="37.5">
      <c r="A206" s="73">
        <v>205</v>
      </c>
      <c r="B206" s="33" t="s">
        <v>639</v>
      </c>
      <c r="C206" s="41" t="s">
        <v>752</v>
      </c>
      <c r="D206" s="38" t="s">
        <v>753</v>
      </c>
      <c r="E206" s="32" t="s">
        <v>796</v>
      </c>
      <c r="F206" s="62" t="s">
        <v>120</v>
      </c>
      <c r="G206" s="62" t="s">
        <v>121</v>
      </c>
      <c r="H206" s="32" t="s">
        <v>122</v>
      </c>
      <c r="I206" s="32" t="s">
        <v>798</v>
      </c>
      <c r="J206" s="62" t="s">
        <v>23</v>
      </c>
      <c r="K206" s="33" t="s">
        <v>736</v>
      </c>
      <c r="L206" s="33" t="s">
        <v>32</v>
      </c>
      <c r="M206" s="33">
        <v>4</v>
      </c>
      <c r="N206" s="33" t="s">
        <v>32</v>
      </c>
      <c r="O206" s="64" t="s">
        <v>735</v>
      </c>
      <c r="P206" s="33" t="s">
        <v>32</v>
      </c>
      <c r="Q206" s="32" t="s">
        <v>116</v>
      </c>
      <c r="R206" s="32" t="s">
        <v>734</v>
      </c>
      <c r="S206" s="32"/>
      <c r="T206" s="33" t="s">
        <v>540</v>
      </c>
    </row>
    <row r="207" spans="1:20" ht="37.5">
      <c r="A207" s="72">
        <v>206</v>
      </c>
      <c r="B207" s="33" t="s">
        <v>640</v>
      </c>
      <c r="C207" s="41" t="s">
        <v>799</v>
      </c>
      <c r="D207" s="38" t="s">
        <v>800</v>
      </c>
      <c r="E207" s="32" t="s">
        <v>796</v>
      </c>
      <c r="F207" s="62" t="s">
        <v>120</v>
      </c>
      <c r="G207" s="62" t="s">
        <v>121</v>
      </c>
      <c r="H207" s="32" t="s">
        <v>122</v>
      </c>
      <c r="I207" s="32" t="s">
        <v>798</v>
      </c>
      <c r="J207" s="62" t="s">
        <v>23</v>
      </c>
      <c r="K207" s="33" t="s">
        <v>736</v>
      </c>
      <c r="L207" s="33" t="s">
        <v>32</v>
      </c>
      <c r="M207" s="33">
        <v>4</v>
      </c>
      <c r="N207" s="33" t="s">
        <v>32</v>
      </c>
      <c r="O207" s="64" t="s">
        <v>735</v>
      </c>
      <c r="P207" s="33" t="s">
        <v>32</v>
      </c>
      <c r="Q207" s="32" t="s">
        <v>116</v>
      </c>
      <c r="R207" s="32" t="s">
        <v>734</v>
      </c>
      <c r="S207" s="32"/>
      <c r="T207" s="33" t="s">
        <v>541</v>
      </c>
    </row>
    <row r="208" spans="1:20" ht="37.5">
      <c r="A208" s="73">
        <v>207</v>
      </c>
      <c r="B208" s="33" t="s">
        <v>641</v>
      </c>
      <c r="C208" s="41" t="s">
        <v>752</v>
      </c>
      <c r="D208" s="38" t="s">
        <v>753</v>
      </c>
      <c r="E208" s="32" t="s">
        <v>796</v>
      </c>
      <c r="F208" s="62" t="s">
        <v>120</v>
      </c>
      <c r="G208" s="62" t="s">
        <v>121</v>
      </c>
      <c r="H208" s="32" t="s">
        <v>122</v>
      </c>
      <c r="I208" s="32" t="s">
        <v>798</v>
      </c>
      <c r="J208" s="62" t="s">
        <v>23</v>
      </c>
      <c r="K208" s="33" t="s">
        <v>736</v>
      </c>
      <c r="L208" s="33" t="s">
        <v>32</v>
      </c>
      <c r="M208" s="33">
        <v>4</v>
      </c>
      <c r="N208" s="33" t="s">
        <v>32</v>
      </c>
      <c r="O208" s="64" t="s">
        <v>735</v>
      </c>
      <c r="P208" s="33" t="s">
        <v>32</v>
      </c>
      <c r="Q208" s="32" t="s">
        <v>116</v>
      </c>
      <c r="R208" s="32" t="s">
        <v>734</v>
      </c>
      <c r="S208" s="32"/>
      <c r="T208" s="33" t="s">
        <v>542</v>
      </c>
    </row>
    <row r="209" spans="1:20" ht="37.5">
      <c r="A209" s="73">
        <v>208</v>
      </c>
      <c r="B209" s="33" t="s">
        <v>642</v>
      </c>
      <c r="C209" s="41" t="s">
        <v>752</v>
      </c>
      <c r="D209" s="38" t="s">
        <v>753</v>
      </c>
      <c r="E209" s="32" t="s">
        <v>796</v>
      </c>
      <c r="F209" s="62" t="s">
        <v>120</v>
      </c>
      <c r="G209" s="62" t="s">
        <v>121</v>
      </c>
      <c r="H209" s="32" t="s">
        <v>122</v>
      </c>
      <c r="I209" s="32" t="s">
        <v>798</v>
      </c>
      <c r="J209" s="62" t="s">
        <v>23</v>
      </c>
      <c r="K209" s="33" t="s">
        <v>736</v>
      </c>
      <c r="L209" s="33" t="s">
        <v>32</v>
      </c>
      <c r="M209" s="33">
        <v>4</v>
      </c>
      <c r="N209" s="33" t="s">
        <v>32</v>
      </c>
      <c r="O209" s="64" t="s">
        <v>735</v>
      </c>
      <c r="P209" s="33" t="s">
        <v>32</v>
      </c>
      <c r="Q209" s="32" t="s">
        <v>116</v>
      </c>
      <c r="R209" s="32" t="s">
        <v>734</v>
      </c>
      <c r="S209" s="32"/>
      <c r="T209" s="33" t="s">
        <v>543</v>
      </c>
    </row>
    <row r="210" spans="1:20" ht="37.5">
      <c r="A210" s="73">
        <v>209</v>
      </c>
      <c r="B210" s="33" t="s">
        <v>643</v>
      </c>
      <c r="C210" s="41" t="s">
        <v>743</v>
      </c>
      <c r="D210" s="38" t="s">
        <v>801</v>
      </c>
      <c r="E210" s="32" t="s">
        <v>796</v>
      </c>
      <c r="F210" s="62" t="s">
        <v>120</v>
      </c>
      <c r="G210" s="62" t="s">
        <v>121</v>
      </c>
      <c r="H210" s="32" t="s">
        <v>122</v>
      </c>
      <c r="I210" s="32" t="s">
        <v>798</v>
      </c>
      <c r="J210" s="62" t="s">
        <v>23</v>
      </c>
      <c r="K210" s="33" t="s">
        <v>736</v>
      </c>
      <c r="L210" s="33" t="s">
        <v>32</v>
      </c>
      <c r="M210" s="33">
        <v>4</v>
      </c>
      <c r="N210" s="33" t="s">
        <v>32</v>
      </c>
      <c r="O210" s="64" t="s">
        <v>735</v>
      </c>
      <c r="P210" s="33" t="s">
        <v>32</v>
      </c>
      <c r="Q210" s="32" t="s">
        <v>116</v>
      </c>
      <c r="R210" s="32" t="s">
        <v>734</v>
      </c>
      <c r="S210" s="32"/>
      <c r="T210" s="33" t="s">
        <v>544</v>
      </c>
    </row>
    <row r="211" spans="1:20" ht="37.5">
      <c r="A211" s="73">
        <v>210</v>
      </c>
      <c r="B211" s="33" t="s">
        <v>644</v>
      </c>
      <c r="C211" s="41" t="s">
        <v>743</v>
      </c>
      <c r="D211" s="38" t="s">
        <v>801</v>
      </c>
      <c r="E211" s="32" t="s">
        <v>796</v>
      </c>
      <c r="F211" s="62" t="s">
        <v>120</v>
      </c>
      <c r="G211" s="62" t="s">
        <v>121</v>
      </c>
      <c r="H211" s="32" t="s">
        <v>122</v>
      </c>
      <c r="I211" s="32" t="s">
        <v>798</v>
      </c>
      <c r="J211" s="62" t="s">
        <v>23</v>
      </c>
      <c r="K211" s="33" t="s">
        <v>736</v>
      </c>
      <c r="L211" s="33" t="s">
        <v>32</v>
      </c>
      <c r="M211" s="33">
        <v>4</v>
      </c>
      <c r="N211" s="33" t="s">
        <v>32</v>
      </c>
      <c r="O211" s="64" t="s">
        <v>735</v>
      </c>
      <c r="P211" s="33" t="s">
        <v>32</v>
      </c>
      <c r="Q211" s="32" t="s">
        <v>116</v>
      </c>
      <c r="R211" s="32" t="s">
        <v>734</v>
      </c>
      <c r="S211" s="32"/>
      <c r="T211" s="33" t="s">
        <v>545</v>
      </c>
    </row>
    <row r="212" spans="1:20" ht="37.5">
      <c r="A212" s="73">
        <v>211</v>
      </c>
      <c r="B212" s="33" t="s">
        <v>645</v>
      </c>
      <c r="C212" s="41" t="s">
        <v>743</v>
      </c>
      <c r="D212" s="38" t="s">
        <v>801</v>
      </c>
      <c r="E212" s="32" t="s">
        <v>796</v>
      </c>
      <c r="F212" s="62" t="s">
        <v>120</v>
      </c>
      <c r="G212" s="62" t="s">
        <v>121</v>
      </c>
      <c r="H212" s="32" t="s">
        <v>122</v>
      </c>
      <c r="I212" s="32" t="s">
        <v>798</v>
      </c>
      <c r="J212" s="62" t="s">
        <v>23</v>
      </c>
      <c r="K212" s="33" t="s">
        <v>736</v>
      </c>
      <c r="L212" s="33" t="s">
        <v>32</v>
      </c>
      <c r="M212" s="33">
        <v>4</v>
      </c>
      <c r="N212" s="33" t="s">
        <v>32</v>
      </c>
      <c r="O212" s="64" t="s">
        <v>735</v>
      </c>
      <c r="P212" s="33" t="s">
        <v>32</v>
      </c>
      <c r="Q212" s="32" t="s">
        <v>116</v>
      </c>
      <c r="R212" s="32" t="s">
        <v>734</v>
      </c>
      <c r="S212" s="32"/>
      <c r="T212" s="33" t="s">
        <v>546</v>
      </c>
    </row>
    <row r="213" spans="1:20" ht="37.5">
      <c r="A213" s="73">
        <v>212</v>
      </c>
      <c r="B213" s="33" t="s">
        <v>646</v>
      </c>
      <c r="C213" s="41" t="s">
        <v>743</v>
      </c>
      <c r="D213" s="38" t="s">
        <v>801</v>
      </c>
      <c r="E213" s="32" t="s">
        <v>796</v>
      </c>
      <c r="F213" s="62" t="s">
        <v>120</v>
      </c>
      <c r="G213" s="62" t="s">
        <v>121</v>
      </c>
      <c r="H213" s="32" t="s">
        <v>122</v>
      </c>
      <c r="I213" s="32" t="s">
        <v>798</v>
      </c>
      <c r="J213" s="62" t="s">
        <v>23</v>
      </c>
      <c r="K213" s="33" t="s">
        <v>736</v>
      </c>
      <c r="L213" s="33" t="s">
        <v>32</v>
      </c>
      <c r="M213" s="33">
        <v>4</v>
      </c>
      <c r="N213" s="33" t="s">
        <v>32</v>
      </c>
      <c r="O213" s="64" t="s">
        <v>735</v>
      </c>
      <c r="P213" s="33" t="s">
        <v>32</v>
      </c>
      <c r="Q213" s="32" t="s">
        <v>116</v>
      </c>
      <c r="R213" s="32" t="s">
        <v>734</v>
      </c>
      <c r="S213" s="32"/>
      <c r="T213" s="33" t="s">
        <v>547</v>
      </c>
    </row>
    <row r="214" spans="1:20" ht="37.5">
      <c r="A214" s="72">
        <v>213</v>
      </c>
      <c r="B214" s="33" t="s">
        <v>647</v>
      </c>
      <c r="C214" s="37" t="s">
        <v>741</v>
      </c>
      <c r="D214" s="38" t="s">
        <v>802</v>
      </c>
      <c r="E214" s="32" t="s">
        <v>796</v>
      </c>
      <c r="F214" s="62" t="s">
        <v>120</v>
      </c>
      <c r="G214" s="62" t="s">
        <v>121</v>
      </c>
      <c r="H214" s="32" t="s">
        <v>122</v>
      </c>
      <c r="I214" s="32" t="s">
        <v>798</v>
      </c>
      <c r="J214" s="62" t="s">
        <v>23</v>
      </c>
      <c r="K214" s="33" t="s">
        <v>736</v>
      </c>
      <c r="L214" s="33" t="s">
        <v>32</v>
      </c>
      <c r="M214" s="33">
        <v>4</v>
      </c>
      <c r="N214" s="33" t="s">
        <v>32</v>
      </c>
      <c r="O214" s="64" t="s">
        <v>735</v>
      </c>
      <c r="P214" s="33" t="s">
        <v>32</v>
      </c>
      <c r="Q214" s="32" t="s">
        <v>116</v>
      </c>
      <c r="R214" s="32" t="s">
        <v>734</v>
      </c>
      <c r="S214" s="32"/>
      <c r="T214" s="33" t="s">
        <v>548</v>
      </c>
    </row>
    <row r="215" spans="1:20" ht="37.5">
      <c r="A215" s="73">
        <v>214</v>
      </c>
      <c r="B215" s="33" t="s">
        <v>648</v>
      </c>
      <c r="C215" s="37" t="s">
        <v>741</v>
      </c>
      <c r="D215" s="38" t="s">
        <v>802</v>
      </c>
      <c r="E215" s="32" t="s">
        <v>796</v>
      </c>
      <c r="F215" s="62" t="s">
        <v>120</v>
      </c>
      <c r="G215" s="62" t="s">
        <v>121</v>
      </c>
      <c r="H215" s="32" t="s">
        <v>122</v>
      </c>
      <c r="I215" s="32" t="s">
        <v>798</v>
      </c>
      <c r="J215" s="62" t="s">
        <v>23</v>
      </c>
      <c r="K215" s="33" t="s">
        <v>736</v>
      </c>
      <c r="L215" s="33" t="s">
        <v>32</v>
      </c>
      <c r="M215" s="33">
        <v>4</v>
      </c>
      <c r="N215" s="33" t="s">
        <v>32</v>
      </c>
      <c r="O215" s="64" t="s">
        <v>735</v>
      </c>
      <c r="P215" s="33" t="s">
        <v>32</v>
      </c>
      <c r="Q215" s="32" t="s">
        <v>116</v>
      </c>
      <c r="R215" s="32" t="s">
        <v>734</v>
      </c>
      <c r="S215" s="32"/>
      <c r="T215" s="33" t="s">
        <v>549</v>
      </c>
    </row>
    <row r="216" spans="1:20" ht="37.5">
      <c r="A216" s="73">
        <v>215</v>
      </c>
      <c r="B216" s="33" t="s">
        <v>649</v>
      </c>
      <c r="C216" s="37" t="s">
        <v>741</v>
      </c>
      <c r="D216" s="38" t="s">
        <v>802</v>
      </c>
      <c r="E216" s="32" t="s">
        <v>796</v>
      </c>
      <c r="F216" s="62" t="s">
        <v>120</v>
      </c>
      <c r="G216" s="62" t="s">
        <v>121</v>
      </c>
      <c r="H216" s="32" t="s">
        <v>122</v>
      </c>
      <c r="I216" s="32" t="s">
        <v>798</v>
      </c>
      <c r="J216" s="62" t="s">
        <v>23</v>
      </c>
      <c r="K216" s="33" t="s">
        <v>736</v>
      </c>
      <c r="L216" s="33" t="s">
        <v>32</v>
      </c>
      <c r="M216" s="33">
        <v>4</v>
      </c>
      <c r="N216" s="33" t="s">
        <v>32</v>
      </c>
      <c r="O216" s="64" t="s">
        <v>735</v>
      </c>
      <c r="P216" s="33" t="s">
        <v>32</v>
      </c>
      <c r="Q216" s="32" t="s">
        <v>116</v>
      </c>
      <c r="R216" s="32" t="s">
        <v>734</v>
      </c>
      <c r="S216" s="32"/>
      <c r="T216" s="33" t="s">
        <v>550</v>
      </c>
    </row>
    <row r="217" spans="1:20" ht="37.5">
      <c r="A217" s="73">
        <v>216</v>
      </c>
      <c r="B217" s="33" t="s">
        <v>650</v>
      </c>
      <c r="C217" s="37" t="s">
        <v>741</v>
      </c>
      <c r="D217" s="38" t="s">
        <v>802</v>
      </c>
      <c r="E217" s="32" t="s">
        <v>796</v>
      </c>
      <c r="F217" s="62" t="s">
        <v>120</v>
      </c>
      <c r="G217" s="62" t="s">
        <v>121</v>
      </c>
      <c r="H217" s="32" t="s">
        <v>122</v>
      </c>
      <c r="I217" s="32" t="s">
        <v>798</v>
      </c>
      <c r="J217" s="62" t="s">
        <v>23</v>
      </c>
      <c r="K217" s="33" t="s">
        <v>736</v>
      </c>
      <c r="L217" s="33" t="s">
        <v>32</v>
      </c>
      <c r="M217" s="33">
        <v>4</v>
      </c>
      <c r="N217" s="33" t="s">
        <v>32</v>
      </c>
      <c r="O217" s="64" t="s">
        <v>735</v>
      </c>
      <c r="P217" s="33" t="s">
        <v>32</v>
      </c>
      <c r="Q217" s="32" t="s">
        <v>116</v>
      </c>
      <c r="R217" s="32" t="s">
        <v>734</v>
      </c>
      <c r="S217" s="32"/>
      <c r="T217" s="33" t="s">
        <v>551</v>
      </c>
    </row>
    <row r="218" spans="1:20" ht="37.5">
      <c r="A218" s="73">
        <v>217</v>
      </c>
      <c r="B218" s="33" t="s">
        <v>651</v>
      </c>
      <c r="C218" s="37" t="s">
        <v>743</v>
      </c>
      <c r="D218" s="33" t="s">
        <v>35</v>
      </c>
      <c r="E218" s="32" t="s">
        <v>796</v>
      </c>
      <c r="F218" s="62" t="s">
        <v>120</v>
      </c>
      <c r="G218" s="62" t="s">
        <v>121</v>
      </c>
      <c r="H218" s="32" t="s">
        <v>122</v>
      </c>
      <c r="I218" s="32" t="s">
        <v>798</v>
      </c>
      <c r="J218" s="62" t="s">
        <v>23</v>
      </c>
      <c r="K218" s="33" t="s">
        <v>736</v>
      </c>
      <c r="L218" s="33" t="s">
        <v>32</v>
      </c>
      <c r="M218" s="33">
        <v>4</v>
      </c>
      <c r="N218" s="33" t="s">
        <v>32</v>
      </c>
      <c r="O218" s="64" t="s">
        <v>735</v>
      </c>
      <c r="P218" s="33" t="s">
        <v>32</v>
      </c>
      <c r="Q218" s="32" t="s">
        <v>116</v>
      </c>
      <c r="R218" s="32" t="s">
        <v>734</v>
      </c>
      <c r="S218" s="32"/>
      <c r="T218" s="33" t="s">
        <v>552</v>
      </c>
    </row>
    <row r="219" spans="1:20" ht="37.5">
      <c r="A219" s="73">
        <v>218</v>
      </c>
      <c r="B219" s="33" t="s">
        <v>652</v>
      </c>
      <c r="C219" s="37" t="s">
        <v>743</v>
      </c>
      <c r="D219" s="33" t="s">
        <v>35</v>
      </c>
      <c r="E219" s="32" t="s">
        <v>796</v>
      </c>
      <c r="F219" s="62" t="s">
        <v>120</v>
      </c>
      <c r="G219" s="62" t="s">
        <v>121</v>
      </c>
      <c r="H219" s="32" t="s">
        <v>122</v>
      </c>
      <c r="I219" s="32" t="s">
        <v>798</v>
      </c>
      <c r="J219" s="62" t="s">
        <v>23</v>
      </c>
      <c r="K219" s="33" t="s">
        <v>736</v>
      </c>
      <c r="L219" s="33" t="s">
        <v>32</v>
      </c>
      <c r="M219" s="33">
        <v>4</v>
      </c>
      <c r="N219" s="33" t="s">
        <v>32</v>
      </c>
      <c r="O219" s="64" t="s">
        <v>735</v>
      </c>
      <c r="P219" s="33" t="s">
        <v>32</v>
      </c>
      <c r="Q219" s="32" t="s">
        <v>116</v>
      </c>
      <c r="R219" s="32" t="s">
        <v>734</v>
      </c>
      <c r="S219" s="32"/>
      <c r="T219" s="33" t="s">
        <v>553</v>
      </c>
    </row>
    <row r="220" spans="1:20" ht="37.5">
      <c r="A220" s="73">
        <v>219</v>
      </c>
      <c r="B220" s="33" t="s">
        <v>653</v>
      </c>
      <c r="C220" s="37" t="s">
        <v>743</v>
      </c>
      <c r="D220" s="33" t="s">
        <v>35</v>
      </c>
      <c r="E220" s="32" t="s">
        <v>796</v>
      </c>
      <c r="F220" s="62" t="s">
        <v>120</v>
      </c>
      <c r="G220" s="62" t="s">
        <v>121</v>
      </c>
      <c r="H220" s="32" t="s">
        <v>122</v>
      </c>
      <c r="I220" s="32" t="s">
        <v>798</v>
      </c>
      <c r="J220" s="62" t="s">
        <v>23</v>
      </c>
      <c r="K220" s="33" t="s">
        <v>736</v>
      </c>
      <c r="L220" s="33" t="s">
        <v>32</v>
      </c>
      <c r="M220" s="33">
        <v>4</v>
      </c>
      <c r="N220" s="33" t="s">
        <v>32</v>
      </c>
      <c r="O220" s="64" t="s">
        <v>735</v>
      </c>
      <c r="P220" s="33" t="s">
        <v>32</v>
      </c>
      <c r="Q220" s="32" t="s">
        <v>116</v>
      </c>
      <c r="R220" s="32" t="s">
        <v>734</v>
      </c>
      <c r="S220" s="32"/>
      <c r="T220" s="33" t="s">
        <v>554</v>
      </c>
    </row>
    <row r="221" spans="1:20" ht="37.5">
      <c r="A221" s="72">
        <v>220</v>
      </c>
      <c r="B221" s="33" t="s">
        <v>654</v>
      </c>
      <c r="C221" s="37" t="s">
        <v>743</v>
      </c>
      <c r="D221" s="33" t="s">
        <v>35</v>
      </c>
      <c r="E221" s="32" t="s">
        <v>796</v>
      </c>
      <c r="F221" s="62" t="s">
        <v>120</v>
      </c>
      <c r="G221" s="62" t="s">
        <v>121</v>
      </c>
      <c r="H221" s="32" t="s">
        <v>122</v>
      </c>
      <c r="I221" s="32" t="s">
        <v>798</v>
      </c>
      <c r="J221" s="62" t="s">
        <v>23</v>
      </c>
      <c r="K221" s="33" t="s">
        <v>736</v>
      </c>
      <c r="L221" s="33" t="s">
        <v>32</v>
      </c>
      <c r="M221" s="33">
        <v>4</v>
      </c>
      <c r="N221" s="33" t="s">
        <v>32</v>
      </c>
      <c r="O221" s="64" t="s">
        <v>735</v>
      </c>
      <c r="P221" s="33" t="s">
        <v>32</v>
      </c>
      <c r="Q221" s="32" t="s">
        <v>116</v>
      </c>
      <c r="R221" s="32" t="s">
        <v>734</v>
      </c>
      <c r="S221" s="32"/>
      <c r="T221" s="33" t="s">
        <v>555</v>
      </c>
    </row>
    <row r="222" spans="1:20" ht="37.5">
      <c r="A222" s="73">
        <v>221</v>
      </c>
      <c r="B222" s="33" t="s">
        <v>655</v>
      </c>
      <c r="C222" s="37" t="s">
        <v>771</v>
      </c>
      <c r="D222" s="33" t="s">
        <v>35</v>
      </c>
      <c r="E222" s="32" t="s">
        <v>796</v>
      </c>
      <c r="F222" s="62" t="s">
        <v>120</v>
      </c>
      <c r="G222" s="62" t="s">
        <v>121</v>
      </c>
      <c r="H222" s="32" t="s">
        <v>122</v>
      </c>
      <c r="I222" s="32" t="s">
        <v>798</v>
      </c>
      <c r="J222" s="62" t="s">
        <v>23</v>
      </c>
      <c r="K222" s="33" t="s">
        <v>736</v>
      </c>
      <c r="L222" s="33" t="s">
        <v>32</v>
      </c>
      <c r="M222" s="33">
        <v>4</v>
      </c>
      <c r="N222" s="33" t="s">
        <v>32</v>
      </c>
      <c r="O222" s="64" t="s">
        <v>735</v>
      </c>
      <c r="P222" s="33" t="s">
        <v>32</v>
      </c>
      <c r="Q222" s="32" t="s">
        <v>116</v>
      </c>
      <c r="R222" s="32" t="s">
        <v>734</v>
      </c>
      <c r="S222" s="32"/>
      <c r="T222" s="33" t="s">
        <v>556</v>
      </c>
    </row>
    <row r="223" spans="1:20" ht="37.5">
      <c r="A223" s="73">
        <v>222</v>
      </c>
      <c r="B223" s="33" t="s">
        <v>656</v>
      </c>
      <c r="C223" s="37" t="s">
        <v>771</v>
      </c>
      <c r="D223" s="33" t="s">
        <v>35</v>
      </c>
      <c r="E223" s="32" t="s">
        <v>796</v>
      </c>
      <c r="F223" s="62" t="s">
        <v>120</v>
      </c>
      <c r="G223" s="62" t="s">
        <v>121</v>
      </c>
      <c r="H223" s="32" t="s">
        <v>122</v>
      </c>
      <c r="I223" s="32" t="s">
        <v>798</v>
      </c>
      <c r="J223" s="62" t="s">
        <v>23</v>
      </c>
      <c r="K223" s="33" t="s">
        <v>736</v>
      </c>
      <c r="L223" s="33" t="s">
        <v>32</v>
      </c>
      <c r="M223" s="33">
        <v>4</v>
      </c>
      <c r="N223" s="33" t="s">
        <v>32</v>
      </c>
      <c r="O223" s="64" t="s">
        <v>735</v>
      </c>
      <c r="P223" s="33" t="s">
        <v>32</v>
      </c>
      <c r="Q223" s="32" t="s">
        <v>116</v>
      </c>
      <c r="R223" s="32" t="s">
        <v>734</v>
      </c>
      <c r="S223" s="32"/>
      <c r="T223" s="33" t="s">
        <v>557</v>
      </c>
    </row>
    <row r="224" spans="1:20" ht="37.5">
      <c r="A224" s="73">
        <v>223</v>
      </c>
      <c r="B224" s="33" t="s">
        <v>657</v>
      </c>
      <c r="C224" s="37" t="s">
        <v>771</v>
      </c>
      <c r="D224" s="33" t="s">
        <v>35</v>
      </c>
      <c r="E224" s="32" t="s">
        <v>796</v>
      </c>
      <c r="F224" s="62" t="s">
        <v>120</v>
      </c>
      <c r="G224" s="62" t="s">
        <v>121</v>
      </c>
      <c r="H224" s="32" t="s">
        <v>122</v>
      </c>
      <c r="I224" s="32" t="s">
        <v>798</v>
      </c>
      <c r="J224" s="62" t="s">
        <v>23</v>
      </c>
      <c r="K224" s="33" t="s">
        <v>736</v>
      </c>
      <c r="L224" s="33" t="s">
        <v>32</v>
      </c>
      <c r="M224" s="33">
        <v>4</v>
      </c>
      <c r="N224" s="33" t="s">
        <v>32</v>
      </c>
      <c r="O224" s="64" t="s">
        <v>735</v>
      </c>
      <c r="P224" s="33" t="s">
        <v>32</v>
      </c>
      <c r="Q224" s="32" t="s">
        <v>116</v>
      </c>
      <c r="R224" s="32" t="s">
        <v>734</v>
      </c>
      <c r="S224" s="32"/>
      <c r="T224" s="33" t="s">
        <v>558</v>
      </c>
    </row>
    <row r="225" spans="1:20" ht="37.5">
      <c r="A225" s="73">
        <v>224</v>
      </c>
      <c r="B225" s="33" t="s">
        <v>658</v>
      </c>
      <c r="C225" s="37" t="s">
        <v>771</v>
      </c>
      <c r="D225" s="33" t="s">
        <v>35</v>
      </c>
      <c r="E225" s="32" t="s">
        <v>796</v>
      </c>
      <c r="F225" s="62" t="s">
        <v>120</v>
      </c>
      <c r="G225" s="62" t="s">
        <v>121</v>
      </c>
      <c r="H225" s="32" t="s">
        <v>122</v>
      </c>
      <c r="I225" s="32" t="s">
        <v>798</v>
      </c>
      <c r="J225" s="62" t="s">
        <v>23</v>
      </c>
      <c r="K225" s="33" t="s">
        <v>736</v>
      </c>
      <c r="L225" s="33" t="s">
        <v>32</v>
      </c>
      <c r="M225" s="33">
        <v>4</v>
      </c>
      <c r="N225" s="33" t="s">
        <v>32</v>
      </c>
      <c r="O225" s="64" t="s">
        <v>735</v>
      </c>
      <c r="P225" s="33" t="s">
        <v>32</v>
      </c>
      <c r="Q225" s="32" t="s">
        <v>116</v>
      </c>
      <c r="R225" s="32" t="s">
        <v>734</v>
      </c>
      <c r="S225" s="32"/>
      <c r="T225" s="33" t="s">
        <v>559</v>
      </c>
    </row>
    <row r="226" spans="1:20" ht="37.5">
      <c r="A226" s="73">
        <v>225</v>
      </c>
      <c r="B226" s="33" t="s">
        <v>659</v>
      </c>
      <c r="C226" s="37" t="s">
        <v>771</v>
      </c>
      <c r="D226" s="33" t="s">
        <v>35</v>
      </c>
      <c r="E226" s="32" t="s">
        <v>796</v>
      </c>
      <c r="F226" s="62" t="s">
        <v>120</v>
      </c>
      <c r="G226" s="62" t="s">
        <v>121</v>
      </c>
      <c r="H226" s="32" t="s">
        <v>122</v>
      </c>
      <c r="I226" s="32" t="s">
        <v>798</v>
      </c>
      <c r="J226" s="62" t="s">
        <v>23</v>
      </c>
      <c r="K226" s="33" t="s">
        <v>736</v>
      </c>
      <c r="L226" s="33" t="s">
        <v>32</v>
      </c>
      <c r="M226" s="33">
        <v>4</v>
      </c>
      <c r="N226" s="33" t="s">
        <v>32</v>
      </c>
      <c r="O226" s="64" t="s">
        <v>735</v>
      </c>
      <c r="P226" s="33" t="s">
        <v>32</v>
      </c>
      <c r="Q226" s="32" t="s">
        <v>116</v>
      </c>
      <c r="R226" s="32" t="s">
        <v>734</v>
      </c>
      <c r="S226" s="32"/>
      <c r="T226" s="33" t="s">
        <v>560</v>
      </c>
    </row>
    <row r="227" spans="1:20" ht="37.5">
      <c r="A227" s="73">
        <v>226</v>
      </c>
      <c r="B227" s="33" t="s">
        <v>660</v>
      </c>
      <c r="C227" s="41" t="s">
        <v>752</v>
      </c>
      <c r="D227" s="33" t="s">
        <v>35</v>
      </c>
      <c r="E227" s="32" t="s">
        <v>796</v>
      </c>
      <c r="F227" s="62" t="s">
        <v>120</v>
      </c>
      <c r="G227" s="62" t="s">
        <v>121</v>
      </c>
      <c r="H227" s="32" t="s">
        <v>122</v>
      </c>
      <c r="I227" s="32" t="s">
        <v>798</v>
      </c>
      <c r="J227" s="62" t="s">
        <v>23</v>
      </c>
      <c r="K227" s="33" t="s">
        <v>736</v>
      </c>
      <c r="L227" s="33" t="s">
        <v>32</v>
      </c>
      <c r="M227" s="33">
        <v>4</v>
      </c>
      <c r="N227" s="33" t="s">
        <v>32</v>
      </c>
      <c r="O227" s="64" t="s">
        <v>735</v>
      </c>
      <c r="P227" s="33" t="s">
        <v>32</v>
      </c>
      <c r="Q227" s="32" t="s">
        <v>116</v>
      </c>
      <c r="R227" s="32" t="s">
        <v>734</v>
      </c>
      <c r="S227" s="32"/>
      <c r="T227" s="33" t="s">
        <v>561</v>
      </c>
    </row>
    <row r="228" spans="1:20" ht="37.5">
      <c r="A228" s="72">
        <v>227</v>
      </c>
      <c r="B228" s="33" t="s">
        <v>661</v>
      </c>
      <c r="C228" s="41" t="s">
        <v>752</v>
      </c>
      <c r="D228" s="33" t="s">
        <v>35</v>
      </c>
      <c r="E228" s="32" t="s">
        <v>796</v>
      </c>
      <c r="F228" s="62" t="s">
        <v>120</v>
      </c>
      <c r="G228" s="62" t="s">
        <v>121</v>
      </c>
      <c r="H228" s="32" t="s">
        <v>122</v>
      </c>
      <c r="I228" s="32" t="s">
        <v>798</v>
      </c>
      <c r="J228" s="62" t="s">
        <v>23</v>
      </c>
      <c r="K228" s="33" t="s">
        <v>736</v>
      </c>
      <c r="L228" s="33" t="s">
        <v>32</v>
      </c>
      <c r="M228" s="33">
        <v>4</v>
      </c>
      <c r="N228" s="33" t="s">
        <v>32</v>
      </c>
      <c r="O228" s="64" t="s">
        <v>735</v>
      </c>
      <c r="P228" s="33" t="s">
        <v>32</v>
      </c>
      <c r="Q228" s="32" t="s">
        <v>116</v>
      </c>
      <c r="R228" s="32" t="s">
        <v>734</v>
      </c>
      <c r="S228" s="32"/>
      <c r="T228" s="33" t="s">
        <v>562</v>
      </c>
    </row>
    <row r="229" spans="1:20" ht="37.5">
      <c r="A229" s="73">
        <v>228</v>
      </c>
      <c r="B229" s="33" t="s">
        <v>662</v>
      </c>
      <c r="C229" s="41" t="s">
        <v>752</v>
      </c>
      <c r="D229" s="33" t="s">
        <v>35</v>
      </c>
      <c r="E229" s="32" t="s">
        <v>796</v>
      </c>
      <c r="F229" s="62" t="s">
        <v>120</v>
      </c>
      <c r="G229" s="62" t="s">
        <v>121</v>
      </c>
      <c r="H229" s="32" t="s">
        <v>122</v>
      </c>
      <c r="I229" s="32" t="s">
        <v>798</v>
      </c>
      <c r="J229" s="62" t="s">
        <v>23</v>
      </c>
      <c r="K229" s="33" t="s">
        <v>736</v>
      </c>
      <c r="L229" s="33" t="s">
        <v>32</v>
      </c>
      <c r="M229" s="33">
        <v>4</v>
      </c>
      <c r="N229" s="33" t="s">
        <v>32</v>
      </c>
      <c r="O229" s="64" t="s">
        <v>735</v>
      </c>
      <c r="P229" s="33" t="s">
        <v>32</v>
      </c>
      <c r="Q229" s="32" t="s">
        <v>116</v>
      </c>
      <c r="R229" s="32" t="s">
        <v>734</v>
      </c>
      <c r="S229" s="32"/>
      <c r="T229" s="33" t="s">
        <v>563</v>
      </c>
    </row>
    <row r="230" spans="1:20" ht="37.5">
      <c r="A230" s="73">
        <v>229</v>
      </c>
      <c r="B230" s="33" t="s">
        <v>663</v>
      </c>
      <c r="C230" s="41" t="s">
        <v>799</v>
      </c>
      <c r="D230" s="33" t="s">
        <v>737</v>
      </c>
      <c r="E230" s="32" t="s">
        <v>796</v>
      </c>
      <c r="F230" s="62" t="s">
        <v>120</v>
      </c>
      <c r="G230" s="62" t="s">
        <v>121</v>
      </c>
      <c r="H230" s="32" t="s">
        <v>122</v>
      </c>
      <c r="I230" s="32" t="s">
        <v>798</v>
      </c>
      <c r="J230" s="62" t="s">
        <v>23</v>
      </c>
      <c r="K230" s="33" t="s">
        <v>736</v>
      </c>
      <c r="L230" s="33" t="s">
        <v>32</v>
      </c>
      <c r="M230" s="33">
        <v>4</v>
      </c>
      <c r="N230" s="33" t="s">
        <v>32</v>
      </c>
      <c r="O230" s="64" t="s">
        <v>735</v>
      </c>
      <c r="P230" s="33" t="s">
        <v>32</v>
      </c>
      <c r="Q230" s="32" t="s">
        <v>116</v>
      </c>
      <c r="R230" s="32" t="s">
        <v>734</v>
      </c>
      <c r="S230" s="32"/>
      <c r="T230" s="33" t="s">
        <v>564</v>
      </c>
    </row>
    <row r="231" spans="1:20" ht="37.5">
      <c r="A231" s="73">
        <v>230</v>
      </c>
      <c r="B231" s="33" t="s">
        <v>664</v>
      </c>
      <c r="C231" s="41" t="s">
        <v>752</v>
      </c>
      <c r="D231" s="38" t="s">
        <v>35</v>
      </c>
      <c r="E231" s="32" t="s">
        <v>796</v>
      </c>
      <c r="F231" s="62" t="s">
        <v>120</v>
      </c>
      <c r="G231" s="62" t="s">
        <v>121</v>
      </c>
      <c r="H231" s="32" t="s">
        <v>122</v>
      </c>
      <c r="I231" s="32" t="s">
        <v>798</v>
      </c>
      <c r="J231" s="62" t="s">
        <v>23</v>
      </c>
      <c r="K231" s="33" t="s">
        <v>736</v>
      </c>
      <c r="L231" s="33" t="s">
        <v>32</v>
      </c>
      <c r="M231" s="33">
        <v>4</v>
      </c>
      <c r="N231" s="33" t="s">
        <v>32</v>
      </c>
      <c r="O231" s="64" t="s">
        <v>735</v>
      </c>
      <c r="P231" s="33" t="s">
        <v>32</v>
      </c>
      <c r="Q231" s="32" t="s">
        <v>116</v>
      </c>
      <c r="R231" s="32" t="s">
        <v>734</v>
      </c>
      <c r="S231" s="32"/>
      <c r="T231" s="33" t="s">
        <v>565</v>
      </c>
    </row>
    <row r="232" spans="1:20" ht="37.5">
      <c r="A232" s="73">
        <v>231</v>
      </c>
      <c r="B232" s="33" t="s">
        <v>665</v>
      </c>
      <c r="C232" s="37" t="s">
        <v>752</v>
      </c>
      <c r="D232" s="38" t="s">
        <v>803</v>
      </c>
      <c r="E232" s="32" t="s">
        <v>796</v>
      </c>
      <c r="F232" s="62" t="s">
        <v>120</v>
      </c>
      <c r="G232" s="62" t="s">
        <v>121</v>
      </c>
      <c r="H232" s="32" t="s">
        <v>122</v>
      </c>
      <c r="I232" s="32" t="s">
        <v>798</v>
      </c>
      <c r="J232" s="62" t="s">
        <v>23</v>
      </c>
      <c r="K232" s="33" t="s">
        <v>736</v>
      </c>
      <c r="L232" s="33" t="s">
        <v>32</v>
      </c>
      <c r="M232" s="33">
        <v>4</v>
      </c>
      <c r="N232" s="33" t="s">
        <v>32</v>
      </c>
      <c r="O232" s="64" t="s">
        <v>735</v>
      </c>
      <c r="P232" s="33" t="s">
        <v>32</v>
      </c>
      <c r="Q232" s="32" t="s">
        <v>116</v>
      </c>
      <c r="R232" s="32" t="s">
        <v>734</v>
      </c>
      <c r="S232" s="32"/>
      <c r="T232" s="33" t="s">
        <v>566</v>
      </c>
    </row>
    <row r="233" spans="1:20" ht="37.5">
      <c r="A233" s="73">
        <v>232</v>
      </c>
      <c r="B233" s="33" t="s">
        <v>666</v>
      </c>
      <c r="C233" s="37" t="s">
        <v>799</v>
      </c>
      <c r="D233" s="38" t="s">
        <v>804</v>
      </c>
      <c r="E233" s="32" t="s">
        <v>796</v>
      </c>
      <c r="F233" s="62" t="s">
        <v>120</v>
      </c>
      <c r="G233" s="62" t="s">
        <v>121</v>
      </c>
      <c r="H233" s="32" t="s">
        <v>122</v>
      </c>
      <c r="I233" s="32" t="s">
        <v>798</v>
      </c>
      <c r="J233" s="62" t="s">
        <v>23</v>
      </c>
      <c r="K233" s="33" t="s">
        <v>736</v>
      </c>
      <c r="L233" s="33" t="s">
        <v>32</v>
      </c>
      <c r="M233" s="33">
        <v>4</v>
      </c>
      <c r="N233" s="33" t="s">
        <v>32</v>
      </c>
      <c r="O233" s="64" t="s">
        <v>735</v>
      </c>
      <c r="P233" s="33" t="s">
        <v>32</v>
      </c>
      <c r="Q233" s="32" t="s">
        <v>116</v>
      </c>
      <c r="R233" s="32" t="s">
        <v>734</v>
      </c>
      <c r="S233" s="32"/>
      <c r="T233" s="33" t="s">
        <v>567</v>
      </c>
    </row>
    <row r="234" spans="1:20" ht="37.5">
      <c r="A234" s="73">
        <v>233</v>
      </c>
      <c r="B234" s="33" t="s">
        <v>667</v>
      </c>
      <c r="C234" s="37" t="s">
        <v>752</v>
      </c>
      <c r="D234" s="38" t="s">
        <v>803</v>
      </c>
      <c r="E234" s="32" t="s">
        <v>796</v>
      </c>
      <c r="F234" s="62" t="s">
        <v>120</v>
      </c>
      <c r="G234" s="62" t="s">
        <v>121</v>
      </c>
      <c r="H234" s="32" t="s">
        <v>122</v>
      </c>
      <c r="I234" s="32" t="s">
        <v>798</v>
      </c>
      <c r="J234" s="62" t="s">
        <v>23</v>
      </c>
      <c r="K234" s="33" t="s">
        <v>736</v>
      </c>
      <c r="L234" s="33" t="s">
        <v>32</v>
      </c>
      <c r="M234" s="33">
        <v>4</v>
      </c>
      <c r="N234" s="33" t="s">
        <v>32</v>
      </c>
      <c r="O234" s="64" t="s">
        <v>735</v>
      </c>
      <c r="P234" s="33" t="s">
        <v>32</v>
      </c>
      <c r="Q234" s="32" t="s">
        <v>116</v>
      </c>
      <c r="R234" s="32" t="s">
        <v>734</v>
      </c>
      <c r="S234" s="32"/>
      <c r="T234" s="33" t="s">
        <v>568</v>
      </c>
    </row>
    <row r="235" spans="1:20" ht="37.5">
      <c r="A235" s="72">
        <v>234</v>
      </c>
      <c r="B235" s="33" t="s">
        <v>668</v>
      </c>
      <c r="C235" s="37" t="s">
        <v>752</v>
      </c>
      <c r="D235" s="38" t="s">
        <v>803</v>
      </c>
      <c r="E235" s="32" t="s">
        <v>796</v>
      </c>
      <c r="F235" s="62" t="s">
        <v>120</v>
      </c>
      <c r="G235" s="62" t="s">
        <v>121</v>
      </c>
      <c r="H235" s="32" t="s">
        <v>122</v>
      </c>
      <c r="I235" s="32" t="s">
        <v>798</v>
      </c>
      <c r="J235" s="62" t="s">
        <v>23</v>
      </c>
      <c r="K235" s="33" t="s">
        <v>736</v>
      </c>
      <c r="L235" s="33" t="s">
        <v>32</v>
      </c>
      <c r="M235" s="33">
        <v>4</v>
      </c>
      <c r="N235" s="33" t="s">
        <v>32</v>
      </c>
      <c r="O235" s="64" t="s">
        <v>735</v>
      </c>
      <c r="P235" s="33" t="s">
        <v>32</v>
      </c>
      <c r="Q235" s="32" t="s">
        <v>116</v>
      </c>
      <c r="R235" s="32" t="s">
        <v>734</v>
      </c>
      <c r="S235" s="32"/>
      <c r="T235" s="33" t="s">
        <v>569</v>
      </c>
    </row>
    <row r="236" spans="1:20" ht="37.5">
      <c r="A236" s="73">
        <v>235</v>
      </c>
      <c r="B236" s="33" t="s">
        <v>669</v>
      </c>
      <c r="C236" s="37" t="s">
        <v>771</v>
      </c>
      <c r="D236" s="38" t="s">
        <v>805</v>
      </c>
      <c r="E236" s="32" t="s">
        <v>796</v>
      </c>
      <c r="F236" s="62" t="s">
        <v>120</v>
      </c>
      <c r="G236" s="62" t="s">
        <v>121</v>
      </c>
      <c r="H236" s="32" t="s">
        <v>122</v>
      </c>
      <c r="I236" s="32" t="s">
        <v>798</v>
      </c>
      <c r="J236" s="62" t="s">
        <v>23</v>
      </c>
      <c r="K236" s="33" t="s">
        <v>736</v>
      </c>
      <c r="L236" s="33" t="s">
        <v>32</v>
      </c>
      <c r="M236" s="33">
        <v>4</v>
      </c>
      <c r="N236" s="33" t="s">
        <v>32</v>
      </c>
      <c r="O236" s="64" t="s">
        <v>735</v>
      </c>
      <c r="P236" s="33" t="s">
        <v>32</v>
      </c>
      <c r="Q236" s="32" t="s">
        <v>116</v>
      </c>
      <c r="R236" s="32" t="s">
        <v>734</v>
      </c>
      <c r="S236" s="32"/>
      <c r="T236" s="33" t="s">
        <v>570</v>
      </c>
    </row>
    <row r="237" spans="1:20" ht="37.5">
      <c r="A237" s="73">
        <v>236</v>
      </c>
      <c r="B237" s="33" t="s">
        <v>670</v>
      </c>
      <c r="C237" s="37" t="s">
        <v>771</v>
      </c>
      <c r="D237" s="38" t="s">
        <v>805</v>
      </c>
      <c r="E237" s="32" t="s">
        <v>796</v>
      </c>
      <c r="F237" s="62" t="s">
        <v>120</v>
      </c>
      <c r="G237" s="62" t="s">
        <v>121</v>
      </c>
      <c r="H237" s="32" t="s">
        <v>122</v>
      </c>
      <c r="I237" s="32" t="s">
        <v>798</v>
      </c>
      <c r="J237" s="62" t="s">
        <v>23</v>
      </c>
      <c r="K237" s="33" t="s">
        <v>736</v>
      </c>
      <c r="L237" s="33" t="s">
        <v>32</v>
      </c>
      <c r="M237" s="33">
        <v>4</v>
      </c>
      <c r="N237" s="33" t="s">
        <v>32</v>
      </c>
      <c r="O237" s="64" t="s">
        <v>735</v>
      </c>
      <c r="P237" s="33" t="s">
        <v>32</v>
      </c>
      <c r="Q237" s="32" t="s">
        <v>116</v>
      </c>
      <c r="R237" s="32" t="s">
        <v>734</v>
      </c>
      <c r="S237" s="32"/>
      <c r="T237" s="33" t="s">
        <v>571</v>
      </c>
    </row>
    <row r="238" spans="1:20" ht="37.5">
      <c r="A238" s="73">
        <v>237</v>
      </c>
      <c r="B238" s="33" t="s">
        <v>671</v>
      </c>
      <c r="C238" s="37" t="s">
        <v>771</v>
      </c>
      <c r="D238" s="38" t="s">
        <v>805</v>
      </c>
      <c r="E238" s="32" t="s">
        <v>796</v>
      </c>
      <c r="F238" s="62" t="s">
        <v>120</v>
      </c>
      <c r="G238" s="62" t="s">
        <v>121</v>
      </c>
      <c r="H238" s="32" t="s">
        <v>122</v>
      </c>
      <c r="I238" s="32" t="s">
        <v>798</v>
      </c>
      <c r="J238" s="62" t="s">
        <v>23</v>
      </c>
      <c r="K238" s="33" t="s">
        <v>736</v>
      </c>
      <c r="L238" s="33" t="s">
        <v>32</v>
      </c>
      <c r="M238" s="33">
        <v>4</v>
      </c>
      <c r="N238" s="33" t="s">
        <v>32</v>
      </c>
      <c r="O238" s="64" t="s">
        <v>735</v>
      </c>
      <c r="P238" s="33" t="s">
        <v>32</v>
      </c>
      <c r="Q238" s="32" t="s">
        <v>116</v>
      </c>
      <c r="R238" s="32" t="s">
        <v>734</v>
      </c>
      <c r="S238" s="32"/>
      <c r="T238" s="33" t="s">
        <v>572</v>
      </c>
    </row>
    <row r="239" spans="1:20" ht="37.5">
      <c r="A239" s="73">
        <v>238</v>
      </c>
      <c r="B239" s="33" t="s">
        <v>672</v>
      </c>
      <c r="C239" s="37" t="s">
        <v>771</v>
      </c>
      <c r="D239" s="38" t="s">
        <v>805</v>
      </c>
      <c r="E239" s="32" t="s">
        <v>796</v>
      </c>
      <c r="F239" s="62" t="s">
        <v>120</v>
      </c>
      <c r="G239" s="62" t="s">
        <v>121</v>
      </c>
      <c r="H239" s="32" t="s">
        <v>122</v>
      </c>
      <c r="I239" s="32" t="s">
        <v>798</v>
      </c>
      <c r="J239" s="62" t="s">
        <v>23</v>
      </c>
      <c r="K239" s="33" t="s">
        <v>736</v>
      </c>
      <c r="L239" s="33" t="s">
        <v>32</v>
      </c>
      <c r="M239" s="33">
        <v>4</v>
      </c>
      <c r="N239" s="33" t="s">
        <v>32</v>
      </c>
      <c r="O239" s="64" t="s">
        <v>735</v>
      </c>
      <c r="P239" s="33" t="s">
        <v>32</v>
      </c>
      <c r="Q239" s="32" t="s">
        <v>116</v>
      </c>
      <c r="R239" s="32" t="s">
        <v>734</v>
      </c>
      <c r="S239" s="32"/>
      <c r="T239" s="33" t="s">
        <v>573</v>
      </c>
    </row>
    <row r="240" spans="1:20" ht="37.5">
      <c r="A240" s="73">
        <v>239</v>
      </c>
      <c r="B240" s="33" t="s">
        <v>673</v>
      </c>
      <c r="C240" s="41" t="s">
        <v>741</v>
      </c>
      <c r="D240" s="38" t="s">
        <v>806</v>
      </c>
      <c r="E240" s="32" t="s">
        <v>796</v>
      </c>
      <c r="F240" s="62" t="s">
        <v>120</v>
      </c>
      <c r="G240" s="62" t="s">
        <v>121</v>
      </c>
      <c r="H240" s="32" t="s">
        <v>122</v>
      </c>
      <c r="I240" s="32" t="s">
        <v>798</v>
      </c>
      <c r="J240" s="62" t="s">
        <v>23</v>
      </c>
      <c r="K240" s="33" t="s">
        <v>736</v>
      </c>
      <c r="L240" s="33" t="s">
        <v>32</v>
      </c>
      <c r="M240" s="33">
        <v>4</v>
      </c>
      <c r="N240" s="33" t="s">
        <v>32</v>
      </c>
      <c r="O240" s="64" t="s">
        <v>735</v>
      </c>
      <c r="P240" s="33" t="s">
        <v>32</v>
      </c>
      <c r="Q240" s="32" t="s">
        <v>116</v>
      </c>
      <c r="R240" s="32" t="s">
        <v>734</v>
      </c>
      <c r="S240" s="32"/>
      <c r="T240" s="33" t="s">
        <v>574</v>
      </c>
    </row>
    <row r="241" spans="1:20" ht="37.5">
      <c r="A241" s="73">
        <v>240</v>
      </c>
      <c r="B241" s="33" t="s">
        <v>674</v>
      </c>
      <c r="C241" s="41" t="s">
        <v>741</v>
      </c>
      <c r="D241" s="38" t="s">
        <v>806</v>
      </c>
      <c r="E241" s="32" t="s">
        <v>796</v>
      </c>
      <c r="F241" s="62" t="s">
        <v>120</v>
      </c>
      <c r="G241" s="62" t="s">
        <v>121</v>
      </c>
      <c r="H241" s="32" t="s">
        <v>122</v>
      </c>
      <c r="I241" s="32" t="s">
        <v>798</v>
      </c>
      <c r="J241" s="62" t="s">
        <v>23</v>
      </c>
      <c r="K241" s="33" t="s">
        <v>736</v>
      </c>
      <c r="L241" s="33" t="s">
        <v>32</v>
      </c>
      <c r="M241" s="33">
        <v>4</v>
      </c>
      <c r="N241" s="33" t="s">
        <v>32</v>
      </c>
      <c r="O241" s="64" t="s">
        <v>735</v>
      </c>
      <c r="P241" s="33" t="s">
        <v>32</v>
      </c>
      <c r="Q241" s="32" t="s">
        <v>116</v>
      </c>
      <c r="R241" s="32" t="s">
        <v>734</v>
      </c>
      <c r="S241" s="32"/>
      <c r="T241" s="33" t="s">
        <v>575</v>
      </c>
    </row>
    <row r="242" spans="1:20" ht="37.5">
      <c r="A242" s="72">
        <v>241</v>
      </c>
      <c r="B242" s="33" t="s">
        <v>675</v>
      </c>
      <c r="C242" s="41" t="s">
        <v>741</v>
      </c>
      <c r="D242" s="38" t="s">
        <v>806</v>
      </c>
      <c r="E242" s="32" t="s">
        <v>796</v>
      </c>
      <c r="F242" s="62" t="s">
        <v>120</v>
      </c>
      <c r="G242" s="62" t="s">
        <v>121</v>
      </c>
      <c r="H242" s="32" t="s">
        <v>122</v>
      </c>
      <c r="I242" s="32" t="s">
        <v>798</v>
      </c>
      <c r="J242" s="62" t="s">
        <v>23</v>
      </c>
      <c r="K242" s="33" t="s">
        <v>736</v>
      </c>
      <c r="L242" s="33" t="s">
        <v>32</v>
      </c>
      <c r="M242" s="33">
        <v>4</v>
      </c>
      <c r="N242" s="33" t="s">
        <v>32</v>
      </c>
      <c r="O242" s="64" t="s">
        <v>735</v>
      </c>
      <c r="P242" s="33" t="s">
        <v>32</v>
      </c>
      <c r="Q242" s="32" t="s">
        <v>116</v>
      </c>
      <c r="R242" s="32" t="s">
        <v>734</v>
      </c>
      <c r="S242" s="32"/>
      <c r="T242" s="33" t="s">
        <v>576</v>
      </c>
    </row>
    <row r="243" spans="1:20" ht="37.5">
      <c r="A243" s="73">
        <v>242</v>
      </c>
      <c r="B243" s="33" t="s">
        <v>676</v>
      </c>
      <c r="C243" s="41" t="s">
        <v>741</v>
      </c>
      <c r="D243" s="38" t="s">
        <v>806</v>
      </c>
      <c r="E243" s="32" t="s">
        <v>796</v>
      </c>
      <c r="F243" s="62" t="s">
        <v>120</v>
      </c>
      <c r="G243" s="62" t="s">
        <v>121</v>
      </c>
      <c r="H243" s="32" t="s">
        <v>122</v>
      </c>
      <c r="I243" s="32" t="s">
        <v>798</v>
      </c>
      <c r="J243" s="62" t="s">
        <v>23</v>
      </c>
      <c r="K243" s="33" t="s">
        <v>736</v>
      </c>
      <c r="L243" s="33" t="s">
        <v>32</v>
      </c>
      <c r="M243" s="33">
        <v>4</v>
      </c>
      <c r="N243" s="33" t="s">
        <v>32</v>
      </c>
      <c r="O243" s="64" t="s">
        <v>735</v>
      </c>
      <c r="P243" s="33" t="s">
        <v>32</v>
      </c>
      <c r="Q243" s="32" t="s">
        <v>116</v>
      </c>
      <c r="R243" s="32" t="s">
        <v>734</v>
      </c>
      <c r="S243" s="32"/>
      <c r="T243" s="33" t="s">
        <v>577</v>
      </c>
    </row>
    <row r="244" spans="1:20" ht="37.5">
      <c r="A244" s="73">
        <v>243</v>
      </c>
      <c r="B244" s="33" t="s">
        <v>677</v>
      </c>
      <c r="C244" s="41" t="s">
        <v>771</v>
      </c>
      <c r="D244" s="33" t="s">
        <v>35</v>
      </c>
      <c r="E244" s="32" t="s">
        <v>796</v>
      </c>
      <c r="F244" s="62" t="s">
        <v>120</v>
      </c>
      <c r="G244" s="62" t="s">
        <v>121</v>
      </c>
      <c r="H244" s="32" t="s">
        <v>122</v>
      </c>
      <c r="I244" s="32" t="s">
        <v>798</v>
      </c>
      <c r="J244" s="62" t="s">
        <v>23</v>
      </c>
      <c r="K244" s="33" t="s">
        <v>736</v>
      </c>
      <c r="L244" s="33" t="s">
        <v>32</v>
      </c>
      <c r="M244" s="33">
        <v>4</v>
      </c>
      <c r="N244" s="33" t="s">
        <v>32</v>
      </c>
      <c r="O244" s="64" t="s">
        <v>735</v>
      </c>
      <c r="P244" s="33" t="s">
        <v>32</v>
      </c>
      <c r="Q244" s="32" t="s">
        <v>116</v>
      </c>
      <c r="R244" s="32" t="s">
        <v>734</v>
      </c>
      <c r="S244" s="32"/>
      <c r="T244" s="33" t="s">
        <v>578</v>
      </c>
    </row>
    <row r="245" spans="1:20" ht="37.5">
      <c r="A245" s="73">
        <v>244</v>
      </c>
      <c r="B245" s="33" t="s">
        <v>678</v>
      </c>
      <c r="C245" s="41" t="s">
        <v>771</v>
      </c>
      <c r="D245" s="33" t="s">
        <v>35</v>
      </c>
      <c r="E245" s="32" t="s">
        <v>796</v>
      </c>
      <c r="F245" s="62" t="s">
        <v>120</v>
      </c>
      <c r="G245" s="62" t="s">
        <v>121</v>
      </c>
      <c r="H245" s="32" t="s">
        <v>122</v>
      </c>
      <c r="I245" s="32" t="s">
        <v>798</v>
      </c>
      <c r="J245" s="62" t="s">
        <v>23</v>
      </c>
      <c r="K245" s="33" t="s">
        <v>736</v>
      </c>
      <c r="L245" s="33" t="s">
        <v>32</v>
      </c>
      <c r="M245" s="33">
        <v>4</v>
      </c>
      <c r="N245" s="33" t="s">
        <v>32</v>
      </c>
      <c r="O245" s="64" t="s">
        <v>735</v>
      </c>
      <c r="P245" s="33" t="s">
        <v>32</v>
      </c>
      <c r="Q245" s="32" t="s">
        <v>116</v>
      </c>
      <c r="R245" s="32" t="s">
        <v>734</v>
      </c>
      <c r="S245" s="32"/>
      <c r="T245" s="33" t="s">
        <v>579</v>
      </c>
    </row>
    <row r="246" spans="1:20" ht="37.5">
      <c r="A246" s="73">
        <v>245</v>
      </c>
      <c r="B246" s="33" t="s">
        <v>679</v>
      </c>
      <c r="C246" s="41" t="s">
        <v>807</v>
      </c>
      <c r="D246" s="33" t="s">
        <v>737</v>
      </c>
      <c r="E246" s="32" t="s">
        <v>796</v>
      </c>
      <c r="F246" s="62" t="s">
        <v>120</v>
      </c>
      <c r="G246" s="62" t="s">
        <v>121</v>
      </c>
      <c r="H246" s="32" t="s">
        <v>122</v>
      </c>
      <c r="I246" s="32" t="s">
        <v>798</v>
      </c>
      <c r="J246" s="62" t="s">
        <v>23</v>
      </c>
      <c r="K246" s="33" t="s">
        <v>736</v>
      </c>
      <c r="L246" s="33" t="s">
        <v>32</v>
      </c>
      <c r="M246" s="33">
        <v>4</v>
      </c>
      <c r="N246" s="33" t="s">
        <v>32</v>
      </c>
      <c r="O246" s="64" t="s">
        <v>735</v>
      </c>
      <c r="P246" s="33" t="s">
        <v>32</v>
      </c>
      <c r="Q246" s="32" t="s">
        <v>116</v>
      </c>
      <c r="R246" s="32" t="s">
        <v>734</v>
      </c>
      <c r="S246" s="32"/>
      <c r="T246" s="33" t="s">
        <v>580</v>
      </c>
    </row>
    <row r="247" spans="1:20" ht="37.5">
      <c r="A247" s="73">
        <v>246</v>
      </c>
      <c r="B247" s="33" t="s">
        <v>680</v>
      </c>
      <c r="C247" s="41" t="s">
        <v>771</v>
      </c>
      <c r="D247" s="33" t="s">
        <v>35</v>
      </c>
      <c r="E247" s="32" t="s">
        <v>796</v>
      </c>
      <c r="F247" s="62" t="s">
        <v>120</v>
      </c>
      <c r="G247" s="62" t="s">
        <v>121</v>
      </c>
      <c r="H247" s="32" t="s">
        <v>122</v>
      </c>
      <c r="I247" s="32" t="s">
        <v>798</v>
      </c>
      <c r="J247" s="62" t="s">
        <v>23</v>
      </c>
      <c r="K247" s="33" t="s">
        <v>736</v>
      </c>
      <c r="L247" s="33" t="s">
        <v>32</v>
      </c>
      <c r="M247" s="33">
        <v>4</v>
      </c>
      <c r="N247" s="33" t="s">
        <v>32</v>
      </c>
      <c r="O247" s="64" t="s">
        <v>735</v>
      </c>
      <c r="P247" s="33" t="s">
        <v>32</v>
      </c>
      <c r="Q247" s="32" t="s">
        <v>116</v>
      </c>
      <c r="R247" s="32" t="s">
        <v>734</v>
      </c>
      <c r="S247" s="32"/>
      <c r="T247" s="33" t="s">
        <v>581</v>
      </c>
    </row>
    <row r="248" spans="1:20" ht="37.5">
      <c r="A248" s="73">
        <v>247</v>
      </c>
      <c r="B248" s="33" t="s">
        <v>681</v>
      </c>
      <c r="C248" s="37" t="s">
        <v>771</v>
      </c>
      <c r="D248" s="38" t="s">
        <v>808</v>
      </c>
      <c r="E248" s="32" t="s">
        <v>796</v>
      </c>
      <c r="F248" s="62" t="s">
        <v>120</v>
      </c>
      <c r="G248" s="62" t="s">
        <v>121</v>
      </c>
      <c r="H248" s="32" t="s">
        <v>122</v>
      </c>
      <c r="I248" s="32" t="s">
        <v>798</v>
      </c>
      <c r="J248" s="62" t="s">
        <v>23</v>
      </c>
      <c r="K248" s="33" t="s">
        <v>736</v>
      </c>
      <c r="L248" s="33" t="s">
        <v>32</v>
      </c>
      <c r="M248" s="33">
        <v>4</v>
      </c>
      <c r="N248" s="33" t="s">
        <v>32</v>
      </c>
      <c r="O248" s="64" t="s">
        <v>735</v>
      </c>
      <c r="P248" s="33" t="s">
        <v>32</v>
      </c>
      <c r="Q248" s="32" t="s">
        <v>116</v>
      </c>
      <c r="R248" s="32" t="s">
        <v>734</v>
      </c>
      <c r="S248" s="32"/>
      <c r="T248" s="33" t="s">
        <v>582</v>
      </c>
    </row>
    <row r="249" spans="1:20" ht="37.5">
      <c r="A249" s="72">
        <v>248</v>
      </c>
      <c r="B249" s="33" t="s">
        <v>682</v>
      </c>
      <c r="C249" s="37" t="s">
        <v>771</v>
      </c>
      <c r="D249" s="38" t="s">
        <v>808</v>
      </c>
      <c r="E249" s="32" t="s">
        <v>796</v>
      </c>
      <c r="F249" s="62" t="s">
        <v>120</v>
      </c>
      <c r="G249" s="62" t="s">
        <v>121</v>
      </c>
      <c r="H249" s="32" t="s">
        <v>122</v>
      </c>
      <c r="I249" s="32" t="s">
        <v>798</v>
      </c>
      <c r="J249" s="62" t="s">
        <v>23</v>
      </c>
      <c r="K249" s="33" t="s">
        <v>736</v>
      </c>
      <c r="L249" s="33" t="s">
        <v>32</v>
      </c>
      <c r="M249" s="33">
        <v>4</v>
      </c>
      <c r="N249" s="33" t="s">
        <v>32</v>
      </c>
      <c r="O249" s="64" t="s">
        <v>735</v>
      </c>
      <c r="P249" s="33" t="s">
        <v>32</v>
      </c>
      <c r="Q249" s="32" t="s">
        <v>116</v>
      </c>
      <c r="R249" s="32" t="s">
        <v>734</v>
      </c>
      <c r="S249" s="32"/>
      <c r="T249" s="33" t="s">
        <v>583</v>
      </c>
    </row>
    <row r="250" spans="1:20" ht="37.5">
      <c r="A250" s="73">
        <v>249</v>
      </c>
      <c r="B250" s="33" t="s">
        <v>683</v>
      </c>
      <c r="C250" s="37" t="s">
        <v>771</v>
      </c>
      <c r="D250" s="38" t="s">
        <v>808</v>
      </c>
      <c r="E250" s="32" t="s">
        <v>796</v>
      </c>
      <c r="F250" s="62" t="s">
        <v>120</v>
      </c>
      <c r="G250" s="62" t="s">
        <v>121</v>
      </c>
      <c r="H250" s="32" t="s">
        <v>122</v>
      </c>
      <c r="I250" s="32" t="s">
        <v>798</v>
      </c>
      <c r="J250" s="62" t="s">
        <v>23</v>
      </c>
      <c r="K250" s="33" t="s">
        <v>736</v>
      </c>
      <c r="L250" s="33" t="s">
        <v>32</v>
      </c>
      <c r="M250" s="33">
        <v>4</v>
      </c>
      <c r="N250" s="33" t="s">
        <v>32</v>
      </c>
      <c r="O250" s="64" t="s">
        <v>735</v>
      </c>
      <c r="P250" s="33" t="s">
        <v>32</v>
      </c>
      <c r="Q250" s="32" t="s">
        <v>116</v>
      </c>
      <c r="R250" s="32" t="s">
        <v>734</v>
      </c>
      <c r="S250" s="32"/>
      <c r="T250" s="33" t="s">
        <v>584</v>
      </c>
    </row>
    <row r="251" spans="1:20" ht="37.5">
      <c r="A251" s="73">
        <v>250</v>
      </c>
      <c r="B251" s="33" t="s">
        <v>684</v>
      </c>
      <c r="C251" s="37" t="s">
        <v>771</v>
      </c>
      <c r="D251" s="38" t="s">
        <v>808</v>
      </c>
      <c r="E251" s="32" t="s">
        <v>796</v>
      </c>
      <c r="F251" s="62" t="s">
        <v>120</v>
      </c>
      <c r="G251" s="62" t="s">
        <v>121</v>
      </c>
      <c r="H251" s="32" t="s">
        <v>122</v>
      </c>
      <c r="I251" s="32" t="s">
        <v>798</v>
      </c>
      <c r="J251" s="62" t="s">
        <v>23</v>
      </c>
      <c r="K251" s="33" t="s">
        <v>736</v>
      </c>
      <c r="L251" s="33" t="s">
        <v>32</v>
      </c>
      <c r="M251" s="33">
        <v>4</v>
      </c>
      <c r="N251" s="33" t="s">
        <v>32</v>
      </c>
      <c r="O251" s="64" t="s">
        <v>735</v>
      </c>
      <c r="P251" s="33" t="s">
        <v>32</v>
      </c>
      <c r="Q251" s="32" t="s">
        <v>116</v>
      </c>
      <c r="R251" s="32" t="s">
        <v>734</v>
      </c>
      <c r="S251" s="32"/>
      <c r="T251" s="33" t="s">
        <v>585</v>
      </c>
    </row>
    <row r="252" spans="1:20" ht="37.5">
      <c r="A252" s="73">
        <v>251</v>
      </c>
      <c r="B252" s="33" t="s">
        <v>685</v>
      </c>
      <c r="C252" s="37" t="s">
        <v>771</v>
      </c>
      <c r="D252" s="38" t="s">
        <v>808</v>
      </c>
      <c r="E252" s="32" t="s">
        <v>796</v>
      </c>
      <c r="F252" s="62" t="s">
        <v>120</v>
      </c>
      <c r="G252" s="62" t="s">
        <v>121</v>
      </c>
      <c r="H252" s="32" t="s">
        <v>122</v>
      </c>
      <c r="I252" s="32" t="s">
        <v>798</v>
      </c>
      <c r="J252" s="62" t="s">
        <v>23</v>
      </c>
      <c r="K252" s="33" t="s">
        <v>736</v>
      </c>
      <c r="L252" s="33" t="s">
        <v>32</v>
      </c>
      <c r="M252" s="33">
        <v>4</v>
      </c>
      <c r="N252" s="33" t="s">
        <v>32</v>
      </c>
      <c r="O252" s="64" t="s">
        <v>735</v>
      </c>
      <c r="P252" s="33" t="s">
        <v>32</v>
      </c>
      <c r="Q252" s="32" t="s">
        <v>116</v>
      </c>
      <c r="R252" s="32" t="s">
        <v>734</v>
      </c>
      <c r="S252" s="32"/>
      <c r="T252" s="33" t="s">
        <v>586</v>
      </c>
    </row>
    <row r="253" spans="1:20" ht="37.5">
      <c r="A253" s="73">
        <v>252</v>
      </c>
      <c r="B253" s="33" t="s">
        <v>686</v>
      </c>
      <c r="C253" s="37" t="s">
        <v>743</v>
      </c>
      <c r="D253" s="38" t="s">
        <v>809</v>
      </c>
      <c r="E253" s="32" t="s">
        <v>796</v>
      </c>
      <c r="F253" s="62" t="s">
        <v>120</v>
      </c>
      <c r="G253" s="62" t="s">
        <v>121</v>
      </c>
      <c r="H253" s="32" t="s">
        <v>122</v>
      </c>
      <c r="I253" s="32" t="s">
        <v>798</v>
      </c>
      <c r="J253" s="62" t="s">
        <v>23</v>
      </c>
      <c r="K253" s="33" t="s">
        <v>736</v>
      </c>
      <c r="L253" s="33" t="s">
        <v>32</v>
      </c>
      <c r="M253" s="33">
        <v>4</v>
      </c>
      <c r="N253" s="33" t="s">
        <v>32</v>
      </c>
      <c r="O253" s="64" t="s">
        <v>735</v>
      </c>
      <c r="P253" s="33" t="s">
        <v>32</v>
      </c>
      <c r="Q253" s="32" t="s">
        <v>116</v>
      </c>
      <c r="R253" s="32" t="s">
        <v>734</v>
      </c>
      <c r="S253" s="32"/>
      <c r="T253" s="33" t="s">
        <v>587</v>
      </c>
    </row>
    <row r="254" spans="1:20" ht="37.5">
      <c r="A254" s="73">
        <v>253</v>
      </c>
      <c r="B254" s="33" t="s">
        <v>687</v>
      </c>
      <c r="C254" s="37" t="s">
        <v>743</v>
      </c>
      <c r="D254" s="38" t="s">
        <v>809</v>
      </c>
      <c r="E254" s="32" t="s">
        <v>796</v>
      </c>
      <c r="F254" s="62" t="s">
        <v>120</v>
      </c>
      <c r="G254" s="62" t="s">
        <v>121</v>
      </c>
      <c r="H254" s="32" t="s">
        <v>122</v>
      </c>
      <c r="I254" s="32" t="s">
        <v>798</v>
      </c>
      <c r="J254" s="62" t="s">
        <v>23</v>
      </c>
      <c r="K254" s="33" t="s">
        <v>736</v>
      </c>
      <c r="L254" s="33" t="s">
        <v>32</v>
      </c>
      <c r="M254" s="33">
        <v>4</v>
      </c>
      <c r="N254" s="33" t="s">
        <v>32</v>
      </c>
      <c r="O254" s="64" t="s">
        <v>735</v>
      </c>
      <c r="P254" s="33" t="s">
        <v>32</v>
      </c>
      <c r="Q254" s="32" t="s">
        <v>116</v>
      </c>
      <c r="R254" s="32" t="s">
        <v>734</v>
      </c>
      <c r="S254" s="32"/>
      <c r="T254" s="33" t="s">
        <v>588</v>
      </c>
    </row>
    <row r="255" spans="1:20" ht="37.5">
      <c r="A255" s="73">
        <v>254</v>
      </c>
      <c r="B255" s="33" t="s">
        <v>688</v>
      </c>
      <c r="C255" s="37" t="s">
        <v>743</v>
      </c>
      <c r="D255" s="38" t="s">
        <v>809</v>
      </c>
      <c r="E255" s="32" t="s">
        <v>796</v>
      </c>
      <c r="F255" s="62" t="s">
        <v>120</v>
      </c>
      <c r="G255" s="62" t="s">
        <v>121</v>
      </c>
      <c r="H255" s="32" t="s">
        <v>122</v>
      </c>
      <c r="I255" s="32" t="s">
        <v>798</v>
      </c>
      <c r="J255" s="62" t="s">
        <v>23</v>
      </c>
      <c r="K255" s="33" t="s">
        <v>736</v>
      </c>
      <c r="L255" s="33" t="s">
        <v>32</v>
      </c>
      <c r="M255" s="33">
        <v>4</v>
      </c>
      <c r="N255" s="33" t="s">
        <v>32</v>
      </c>
      <c r="O255" s="64" t="s">
        <v>735</v>
      </c>
      <c r="P255" s="33" t="s">
        <v>32</v>
      </c>
      <c r="Q255" s="32" t="s">
        <v>116</v>
      </c>
      <c r="R255" s="32" t="s">
        <v>734</v>
      </c>
      <c r="S255" s="32"/>
      <c r="T255" s="33" t="s">
        <v>589</v>
      </c>
    </row>
    <row r="256" spans="1:20" ht="37.5">
      <c r="A256" s="72">
        <v>255</v>
      </c>
      <c r="B256" s="33" t="s">
        <v>689</v>
      </c>
      <c r="C256" s="37" t="s">
        <v>743</v>
      </c>
      <c r="D256" s="38" t="s">
        <v>809</v>
      </c>
      <c r="E256" s="32" t="s">
        <v>796</v>
      </c>
      <c r="F256" s="62" t="s">
        <v>120</v>
      </c>
      <c r="G256" s="62" t="s">
        <v>121</v>
      </c>
      <c r="H256" s="32" t="s">
        <v>122</v>
      </c>
      <c r="I256" s="32" t="s">
        <v>798</v>
      </c>
      <c r="J256" s="62" t="s">
        <v>23</v>
      </c>
      <c r="K256" s="33" t="s">
        <v>736</v>
      </c>
      <c r="L256" s="33" t="s">
        <v>32</v>
      </c>
      <c r="M256" s="33">
        <v>4</v>
      </c>
      <c r="N256" s="33" t="s">
        <v>32</v>
      </c>
      <c r="O256" s="64" t="s">
        <v>735</v>
      </c>
      <c r="P256" s="33" t="s">
        <v>32</v>
      </c>
      <c r="Q256" s="32" t="s">
        <v>116</v>
      </c>
      <c r="R256" s="32" t="s">
        <v>734</v>
      </c>
      <c r="S256" s="32"/>
      <c r="T256" s="33" t="s">
        <v>590</v>
      </c>
    </row>
    <row r="257" spans="1:20" ht="37.5">
      <c r="A257" s="73">
        <v>256</v>
      </c>
      <c r="B257" s="33" t="s">
        <v>690</v>
      </c>
      <c r="C257" s="37" t="s">
        <v>743</v>
      </c>
      <c r="D257" s="38" t="s">
        <v>750</v>
      </c>
      <c r="E257" s="32" t="s">
        <v>796</v>
      </c>
      <c r="F257" s="62" t="s">
        <v>120</v>
      </c>
      <c r="G257" s="62" t="s">
        <v>121</v>
      </c>
      <c r="H257" s="32" t="s">
        <v>122</v>
      </c>
      <c r="I257" s="32" t="s">
        <v>798</v>
      </c>
      <c r="J257" s="62" t="s">
        <v>23</v>
      </c>
      <c r="K257" s="33" t="s">
        <v>736</v>
      </c>
      <c r="L257" s="33" t="s">
        <v>32</v>
      </c>
      <c r="M257" s="33">
        <v>4</v>
      </c>
      <c r="N257" s="33" t="s">
        <v>32</v>
      </c>
      <c r="O257" s="64" t="s">
        <v>735</v>
      </c>
      <c r="P257" s="33" t="s">
        <v>32</v>
      </c>
      <c r="Q257" s="32" t="s">
        <v>116</v>
      </c>
      <c r="R257" s="32" t="s">
        <v>734</v>
      </c>
      <c r="S257" s="32"/>
      <c r="T257" s="33" t="s">
        <v>591</v>
      </c>
    </row>
    <row r="258" spans="1:20" ht="37.5">
      <c r="A258" s="73">
        <v>257</v>
      </c>
      <c r="B258" s="33" t="s">
        <v>691</v>
      </c>
      <c r="C258" s="37" t="s">
        <v>810</v>
      </c>
      <c r="D258" s="38" t="s">
        <v>811</v>
      </c>
      <c r="E258" s="32" t="s">
        <v>796</v>
      </c>
      <c r="F258" s="62" t="s">
        <v>120</v>
      </c>
      <c r="G258" s="62" t="s">
        <v>121</v>
      </c>
      <c r="H258" s="32" t="s">
        <v>122</v>
      </c>
      <c r="I258" s="32" t="s">
        <v>798</v>
      </c>
      <c r="J258" s="62" t="s">
        <v>23</v>
      </c>
      <c r="K258" s="33" t="s">
        <v>736</v>
      </c>
      <c r="L258" s="33" t="s">
        <v>32</v>
      </c>
      <c r="M258" s="33">
        <v>4</v>
      </c>
      <c r="N258" s="33" t="s">
        <v>32</v>
      </c>
      <c r="O258" s="64" t="s">
        <v>735</v>
      </c>
      <c r="P258" s="33" t="s">
        <v>32</v>
      </c>
      <c r="Q258" s="32" t="s">
        <v>116</v>
      </c>
      <c r="R258" s="32" t="s">
        <v>734</v>
      </c>
      <c r="S258" s="32"/>
      <c r="T258" s="33" t="s">
        <v>592</v>
      </c>
    </row>
    <row r="259" spans="1:20" ht="37.5">
      <c r="A259" s="73">
        <v>258</v>
      </c>
      <c r="B259" s="33" t="s">
        <v>692</v>
      </c>
      <c r="C259" s="37" t="s">
        <v>810</v>
      </c>
      <c r="D259" s="38" t="s">
        <v>811</v>
      </c>
      <c r="E259" s="32" t="s">
        <v>796</v>
      </c>
      <c r="F259" s="62" t="s">
        <v>120</v>
      </c>
      <c r="G259" s="62" t="s">
        <v>121</v>
      </c>
      <c r="H259" s="32" t="s">
        <v>122</v>
      </c>
      <c r="I259" s="32" t="s">
        <v>798</v>
      </c>
      <c r="J259" s="62" t="s">
        <v>23</v>
      </c>
      <c r="K259" s="33" t="s">
        <v>736</v>
      </c>
      <c r="L259" s="33" t="s">
        <v>32</v>
      </c>
      <c r="M259" s="33">
        <v>4</v>
      </c>
      <c r="N259" s="33" t="s">
        <v>32</v>
      </c>
      <c r="O259" s="64" t="s">
        <v>735</v>
      </c>
      <c r="P259" s="33" t="s">
        <v>32</v>
      </c>
      <c r="Q259" s="32" t="s">
        <v>116</v>
      </c>
      <c r="R259" s="32" t="s">
        <v>734</v>
      </c>
      <c r="S259" s="32"/>
      <c r="T259" s="33" t="s">
        <v>593</v>
      </c>
    </row>
    <row r="260" spans="1:20" ht="37.5">
      <c r="A260" s="73">
        <v>259</v>
      </c>
      <c r="B260" s="33" t="s">
        <v>692</v>
      </c>
      <c r="C260" s="37" t="s">
        <v>810</v>
      </c>
      <c r="D260" s="38" t="s">
        <v>811</v>
      </c>
      <c r="E260" s="32" t="s">
        <v>796</v>
      </c>
      <c r="F260" s="62" t="s">
        <v>120</v>
      </c>
      <c r="G260" s="62" t="s">
        <v>121</v>
      </c>
      <c r="H260" s="32" t="s">
        <v>122</v>
      </c>
      <c r="I260" s="32" t="s">
        <v>798</v>
      </c>
      <c r="J260" s="62" t="s">
        <v>23</v>
      </c>
      <c r="K260" s="33" t="s">
        <v>736</v>
      </c>
      <c r="L260" s="33" t="s">
        <v>32</v>
      </c>
      <c r="M260" s="33">
        <v>4</v>
      </c>
      <c r="N260" s="33" t="s">
        <v>32</v>
      </c>
      <c r="O260" s="64" t="s">
        <v>735</v>
      </c>
      <c r="P260" s="33" t="s">
        <v>32</v>
      </c>
      <c r="Q260" s="32" t="s">
        <v>116</v>
      </c>
      <c r="R260" s="32" t="s">
        <v>734</v>
      </c>
      <c r="S260" s="32"/>
      <c r="T260" s="33" t="s">
        <v>594</v>
      </c>
    </row>
    <row r="261" spans="1:20" ht="37.5">
      <c r="A261" s="73">
        <v>260</v>
      </c>
      <c r="B261" s="33" t="s">
        <v>693</v>
      </c>
      <c r="C261" s="37" t="s">
        <v>743</v>
      </c>
      <c r="D261" s="38" t="s">
        <v>750</v>
      </c>
      <c r="E261" s="32" t="s">
        <v>796</v>
      </c>
      <c r="F261" s="62" t="s">
        <v>120</v>
      </c>
      <c r="G261" s="62" t="s">
        <v>121</v>
      </c>
      <c r="H261" s="32" t="s">
        <v>122</v>
      </c>
      <c r="I261" s="32" t="s">
        <v>798</v>
      </c>
      <c r="J261" s="62" t="s">
        <v>23</v>
      </c>
      <c r="K261" s="33" t="s">
        <v>736</v>
      </c>
      <c r="L261" s="33" t="s">
        <v>32</v>
      </c>
      <c r="M261" s="33">
        <v>4</v>
      </c>
      <c r="N261" s="33" t="s">
        <v>32</v>
      </c>
      <c r="O261" s="64" t="s">
        <v>735</v>
      </c>
      <c r="P261" s="33" t="s">
        <v>32</v>
      </c>
      <c r="Q261" s="32" t="s">
        <v>116</v>
      </c>
      <c r="R261" s="32" t="s">
        <v>734</v>
      </c>
      <c r="S261" s="32"/>
      <c r="T261" s="33" t="s">
        <v>595</v>
      </c>
    </row>
    <row r="262" spans="1:20" ht="37.5">
      <c r="A262" s="73">
        <v>261</v>
      </c>
      <c r="B262" s="33" t="s">
        <v>694</v>
      </c>
      <c r="C262" s="37" t="s">
        <v>773</v>
      </c>
      <c r="D262" s="38" t="s">
        <v>812</v>
      </c>
      <c r="E262" s="32" t="s">
        <v>796</v>
      </c>
      <c r="F262" s="62" t="s">
        <v>120</v>
      </c>
      <c r="G262" s="62" t="s">
        <v>766</v>
      </c>
      <c r="H262" s="32" t="s">
        <v>122</v>
      </c>
      <c r="I262" s="32" t="s">
        <v>798</v>
      </c>
      <c r="J262" s="62" t="s">
        <v>23</v>
      </c>
      <c r="K262" s="33" t="s">
        <v>736</v>
      </c>
      <c r="L262" s="33" t="s">
        <v>32</v>
      </c>
      <c r="M262" s="33">
        <v>4</v>
      </c>
      <c r="N262" s="33" t="s">
        <v>32</v>
      </c>
      <c r="O262" s="64" t="s">
        <v>735</v>
      </c>
      <c r="P262" s="33" t="s">
        <v>32</v>
      </c>
      <c r="Q262" s="32" t="s">
        <v>116</v>
      </c>
      <c r="R262" s="32" t="s">
        <v>734</v>
      </c>
      <c r="S262" s="32"/>
      <c r="T262" s="33" t="s">
        <v>597</v>
      </c>
    </row>
    <row r="263" spans="1:20" ht="37.5">
      <c r="A263" s="72">
        <v>262</v>
      </c>
      <c r="B263" s="33" t="s">
        <v>695</v>
      </c>
      <c r="C263" s="37" t="s">
        <v>773</v>
      </c>
      <c r="D263" s="38" t="s">
        <v>813</v>
      </c>
      <c r="E263" s="32" t="s">
        <v>796</v>
      </c>
      <c r="F263" s="62" t="s">
        <v>120</v>
      </c>
      <c r="G263" s="62" t="s">
        <v>766</v>
      </c>
      <c r="H263" s="32" t="s">
        <v>122</v>
      </c>
      <c r="I263" s="32" t="s">
        <v>798</v>
      </c>
      <c r="J263" s="62" t="s">
        <v>23</v>
      </c>
      <c r="K263" s="33" t="s">
        <v>736</v>
      </c>
      <c r="L263" s="33" t="s">
        <v>32</v>
      </c>
      <c r="M263" s="33">
        <v>4</v>
      </c>
      <c r="N263" s="33" t="s">
        <v>32</v>
      </c>
      <c r="O263" s="64" t="s">
        <v>735</v>
      </c>
      <c r="P263" s="33" t="s">
        <v>32</v>
      </c>
      <c r="Q263" s="32" t="s">
        <v>116</v>
      </c>
      <c r="R263" s="32" t="s">
        <v>734</v>
      </c>
      <c r="S263" s="32"/>
      <c r="T263" s="33" t="s">
        <v>598</v>
      </c>
    </row>
    <row r="264" spans="1:20" ht="37.5">
      <c r="A264" s="73">
        <v>263</v>
      </c>
      <c r="B264" s="33" t="s">
        <v>696</v>
      </c>
      <c r="C264" s="37" t="s">
        <v>773</v>
      </c>
      <c r="D264" s="38" t="s">
        <v>813</v>
      </c>
      <c r="E264" s="32" t="s">
        <v>796</v>
      </c>
      <c r="F264" s="62" t="s">
        <v>120</v>
      </c>
      <c r="G264" s="62" t="s">
        <v>766</v>
      </c>
      <c r="H264" s="32" t="s">
        <v>122</v>
      </c>
      <c r="I264" s="32" t="s">
        <v>798</v>
      </c>
      <c r="J264" s="62" t="s">
        <v>23</v>
      </c>
      <c r="K264" s="33" t="s">
        <v>736</v>
      </c>
      <c r="L264" s="33" t="s">
        <v>32</v>
      </c>
      <c r="M264" s="33">
        <v>4</v>
      </c>
      <c r="N264" s="33" t="s">
        <v>32</v>
      </c>
      <c r="O264" s="64" t="s">
        <v>735</v>
      </c>
      <c r="P264" s="33" t="s">
        <v>32</v>
      </c>
      <c r="Q264" s="32" t="s">
        <v>116</v>
      </c>
      <c r="R264" s="32" t="s">
        <v>734</v>
      </c>
      <c r="S264" s="32"/>
      <c r="T264" s="33" t="s">
        <v>599</v>
      </c>
    </row>
    <row r="265" spans="1:20" ht="37.5">
      <c r="A265" s="73">
        <v>264</v>
      </c>
      <c r="B265" s="33" t="s">
        <v>697</v>
      </c>
      <c r="C265" s="37" t="s">
        <v>775</v>
      </c>
      <c r="D265" s="38" t="s">
        <v>812</v>
      </c>
      <c r="E265" s="32" t="s">
        <v>796</v>
      </c>
      <c r="F265" s="62" t="s">
        <v>120</v>
      </c>
      <c r="G265" s="62" t="s">
        <v>766</v>
      </c>
      <c r="H265" s="32" t="s">
        <v>122</v>
      </c>
      <c r="I265" s="32" t="s">
        <v>798</v>
      </c>
      <c r="J265" s="62" t="s">
        <v>23</v>
      </c>
      <c r="K265" s="33" t="s">
        <v>736</v>
      </c>
      <c r="L265" s="33" t="s">
        <v>32</v>
      </c>
      <c r="M265" s="33">
        <v>4</v>
      </c>
      <c r="N265" s="33" t="s">
        <v>32</v>
      </c>
      <c r="O265" s="64" t="s">
        <v>735</v>
      </c>
      <c r="P265" s="33" t="s">
        <v>32</v>
      </c>
      <c r="Q265" s="32" t="s">
        <v>116</v>
      </c>
      <c r="R265" s="32" t="s">
        <v>734</v>
      </c>
      <c r="S265" s="32"/>
      <c r="T265" s="33" t="s">
        <v>600</v>
      </c>
    </row>
    <row r="266" spans="1:20" ht="37.5">
      <c r="A266" s="73">
        <v>265</v>
      </c>
      <c r="B266" s="33" t="s">
        <v>698</v>
      </c>
      <c r="C266" s="37" t="s">
        <v>773</v>
      </c>
      <c r="D266" s="38" t="s">
        <v>813</v>
      </c>
      <c r="E266" s="32" t="s">
        <v>796</v>
      </c>
      <c r="F266" s="62" t="s">
        <v>120</v>
      </c>
      <c r="G266" s="62" t="s">
        <v>766</v>
      </c>
      <c r="H266" s="32" t="s">
        <v>122</v>
      </c>
      <c r="I266" s="32" t="s">
        <v>798</v>
      </c>
      <c r="J266" s="62" t="s">
        <v>23</v>
      </c>
      <c r="K266" s="33" t="s">
        <v>736</v>
      </c>
      <c r="L266" s="33" t="s">
        <v>32</v>
      </c>
      <c r="M266" s="33">
        <v>4</v>
      </c>
      <c r="N266" s="33" t="s">
        <v>32</v>
      </c>
      <c r="O266" s="64" t="s">
        <v>735</v>
      </c>
      <c r="P266" s="33" t="s">
        <v>32</v>
      </c>
      <c r="Q266" s="32" t="s">
        <v>116</v>
      </c>
      <c r="R266" s="32" t="s">
        <v>734</v>
      </c>
      <c r="S266" s="32"/>
      <c r="T266" s="33" t="s">
        <v>596</v>
      </c>
    </row>
    <row r="267" spans="1:20" ht="37.5">
      <c r="A267" s="73">
        <v>266</v>
      </c>
      <c r="B267" s="33" t="s">
        <v>699</v>
      </c>
      <c r="C267" s="37" t="s">
        <v>771</v>
      </c>
      <c r="D267" s="38" t="s">
        <v>805</v>
      </c>
      <c r="E267" s="32" t="s">
        <v>796</v>
      </c>
      <c r="F267" s="62" t="s">
        <v>120</v>
      </c>
      <c r="G267" s="62" t="s">
        <v>121</v>
      </c>
      <c r="H267" s="32" t="s">
        <v>122</v>
      </c>
      <c r="I267" s="32" t="s">
        <v>798</v>
      </c>
      <c r="J267" s="62" t="s">
        <v>23</v>
      </c>
      <c r="K267" s="33" t="s">
        <v>736</v>
      </c>
      <c r="L267" s="33" t="s">
        <v>32</v>
      </c>
      <c r="M267" s="33">
        <v>4</v>
      </c>
      <c r="N267" s="33" t="s">
        <v>32</v>
      </c>
      <c r="O267" s="64" t="s">
        <v>735</v>
      </c>
      <c r="P267" s="33" t="s">
        <v>32</v>
      </c>
      <c r="Q267" s="32" t="s">
        <v>116</v>
      </c>
      <c r="R267" s="32" t="s">
        <v>734</v>
      </c>
      <c r="S267" s="32"/>
      <c r="T267" s="33" t="s">
        <v>601</v>
      </c>
    </row>
    <row r="268" spans="1:20" ht="37.5">
      <c r="A268" s="73">
        <v>267</v>
      </c>
      <c r="B268" s="33" t="s">
        <v>700</v>
      </c>
      <c r="C268" s="37" t="s">
        <v>771</v>
      </c>
      <c r="D268" s="38" t="s">
        <v>805</v>
      </c>
      <c r="E268" s="32" t="s">
        <v>796</v>
      </c>
      <c r="F268" s="62" t="s">
        <v>120</v>
      </c>
      <c r="G268" s="62" t="s">
        <v>121</v>
      </c>
      <c r="H268" s="32" t="s">
        <v>122</v>
      </c>
      <c r="I268" s="32" t="s">
        <v>798</v>
      </c>
      <c r="J268" s="62" t="s">
        <v>23</v>
      </c>
      <c r="K268" s="33" t="s">
        <v>736</v>
      </c>
      <c r="L268" s="33" t="s">
        <v>32</v>
      </c>
      <c r="M268" s="33">
        <v>4</v>
      </c>
      <c r="N268" s="33" t="s">
        <v>32</v>
      </c>
      <c r="O268" s="64" t="s">
        <v>735</v>
      </c>
      <c r="P268" s="33" t="s">
        <v>32</v>
      </c>
      <c r="Q268" s="32" t="s">
        <v>116</v>
      </c>
      <c r="R268" s="32" t="s">
        <v>734</v>
      </c>
      <c r="S268" s="32"/>
      <c r="T268" s="33" t="s">
        <v>602</v>
      </c>
    </row>
    <row r="269" spans="1:20" ht="37.5">
      <c r="A269" s="73">
        <v>268</v>
      </c>
      <c r="B269" s="33" t="s">
        <v>701</v>
      </c>
      <c r="C269" s="37" t="s">
        <v>771</v>
      </c>
      <c r="D269" s="38" t="s">
        <v>805</v>
      </c>
      <c r="E269" s="32" t="s">
        <v>796</v>
      </c>
      <c r="F269" s="62" t="s">
        <v>120</v>
      </c>
      <c r="G269" s="62" t="s">
        <v>121</v>
      </c>
      <c r="H269" s="32" t="s">
        <v>122</v>
      </c>
      <c r="I269" s="32" t="s">
        <v>798</v>
      </c>
      <c r="J269" s="62" t="s">
        <v>23</v>
      </c>
      <c r="K269" s="33" t="s">
        <v>736</v>
      </c>
      <c r="L269" s="33" t="s">
        <v>32</v>
      </c>
      <c r="M269" s="33">
        <v>4</v>
      </c>
      <c r="N269" s="33" t="s">
        <v>32</v>
      </c>
      <c r="O269" s="64" t="s">
        <v>735</v>
      </c>
      <c r="P269" s="33" t="s">
        <v>32</v>
      </c>
      <c r="Q269" s="32" t="s">
        <v>116</v>
      </c>
      <c r="R269" s="32" t="s">
        <v>734</v>
      </c>
      <c r="S269" s="32"/>
      <c r="T269" s="33" t="s">
        <v>603</v>
      </c>
    </row>
    <row r="270" spans="1:20" ht="37.5">
      <c r="A270" s="72">
        <v>269</v>
      </c>
      <c r="B270" s="33" t="s">
        <v>702</v>
      </c>
      <c r="C270" s="37" t="s">
        <v>771</v>
      </c>
      <c r="D270" s="38" t="s">
        <v>805</v>
      </c>
      <c r="E270" s="32" t="s">
        <v>796</v>
      </c>
      <c r="F270" s="62" t="s">
        <v>120</v>
      </c>
      <c r="G270" s="62" t="s">
        <v>121</v>
      </c>
      <c r="H270" s="32" t="s">
        <v>122</v>
      </c>
      <c r="I270" s="32" t="s">
        <v>798</v>
      </c>
      <c r="J270" s="62" t="s">
        <v>23</v>
      </c>
      <c r="K270" s="33" t="s">
        <v>736</v>
      </c>
      <c r="L270" s="33" t="s">
        <v>32</v>
      </c>
      <c r="M270" s="33">
        <v>4</v>
      </c>
      <c r="N270" s="33" t="s">
        <v>32</v>
      </c>
      <c r="O270" s="64" t="s">
        <v>735</v>
      </c>
      <c r="P270" s="33" t="s">
        <v>32</v>
      </c>
      <c r="Q270" s="32" t="s">
        <v>116</v>
      </c>
      <c r="R270" s="32" t="s">
        <v>734</v>
      </c>
      <c r="S270" s="32"/>
      <c r="T270" s="33" t="s">
        <v>604</v>
      </c>
    </row>
    <row r="271" spans="1:20" ht="37.5">
      <c r="A271" s="73">
        <v>270</v>
      </c>
      <c r="B271" s="33" t="s">
        <v>703</v>
      </c>
      <c r="C271" s="37" t="s">
        <v>771</v>
      </c>
      <c r="D271" s="38" t="s">
        <v>805</v>
      </c>
      <c r="E271" s="32" t="s">
        <v>796</v>
      </c>
      <c r="F271" s="62" t="s">
        <v>120</v>
      </c>
      <c r="G271" s="62" t="s">
        <v>121</v>
      </c>
      <c r="H271" s="32" t="s">
        <v>122</v>
      </c>
      <c r="I271" s="32" t="s">
        <v>798</v>
      </c>
      <c r="J271" s="62" t="s">
        <v>23</v>
      </c>
      <c r="K271" s="33" t="s">
        <v>736</v>
      </c>
      <c r="L271" s="33" t="s">
        <v>32</v>
      </c>
      <c r="M271" s="33">
        <v>4</v>
      </c>
      <c r="N271" s="33" t="s">
        <v>32</v>
      </c>
      <c r="O271" s="64" t="s">
        <v>735</v>
      </c>
      <c r="P271" s="33" t="s">
        <v>32</v>
      </c>
      <c r="Q271" s="32" t="s">
        <v>116</v>
      </c>
      <c r="R271" s="32" t="s">
        <v>734</v>
      </c>
      <c r="S271" s="32"/>
      <c r="T271" s="33" t="s">
        <v>605</v>
      </c>
    </row>
    <row r="272" spans="1:20" ht="37.5">
      <c r="A272" s="73">
        <v>271</v>
      </c>
      <c r="B272" s="33" t="s">
        <v>704</v>
      </c>
      <c r="C272" s="37" t="s">
        <v>814</v>
      </c>
      <c r="D272" s="38" t="s">
        <v>815</v>
      </c>
      <c r="E272" s="32" t="s">
        <v>796</v>
      </c>
      <c r="F272" s="62" t="s">
        <v>120</v>
      </c>
      <c r="G272" s="62" t="s">
        <v>121</v>
      </c>
      <c r="H272" s="32" t="s">
        <v>122</v>
      </c>
      <c r="I272" s="32" t="s">
        <v>798</v>
      </c>
      <c r="J272" s="62" t="s">
        <v>23</v>
      </c>
      <c r="K272" s="33" t="s">
        <v>736</v>
      </c>
      <c r="L272" s="33" t="s">
        <v>32</v>
      </c>
      <c r="M272" s="33">
        <v>4</v>
      </c>
      <c r="N272" s="33" t="s">
        <v>32</v>
      </c>
      <c r="O272" s="64" t="s">
        <v>735</v>
      </c>
      <c r="P272" s="33" t="s">
        <v>32</v>
      </c>
      <c r="Q272" s="32" t="s">
        <v>116</v>
      </c>
      <c r="R272" s="32" t="s">
        <v>734</v>
      </c>
      <c r="S272" s="32"/>
      <c r="T272" s="33" t="s">
        <v>606</v>
      </c>
    </row>
    <row r="273" spans="1:20" ht="37.5">
      <c r="A273" s="73">
        <v>272</v>
      </c>
      <c r="B273" s="33" t="s">
        <v>705</v>
      </c>
      <c r="C273" s="37" t="s">
        <v>814</v>
      </c>
      <c r="D273" s="38" t="s">
        <v>815</v>
      </c>
      <c r="E273" s="32" t="s">
        <v>796</v>
      </c>
      <c r="F273" s="62" t="s">
        <v>120</v>
      </c>
      <c r="G273" s="62" t="s">
        <v>121</v>
      </c>
      <c r="H273" s="32" t="s">
        <v>122</v>
      </c>
      <c r="I273" s="32" t="s">
        <v>798</v>
      </c>
      <c r="J273" s="62" t="s">
        <v>23</v>
      </c>
      <c r="K273" s="33" t="s">
        <v>736</v>
      </c>
      <c r="L273" s="33" t="s">
        <v>32</v>
      </c>
      <c r="M273" s="33">
        <v>4</v>
      </c>
      <c r="N273" s="33" t="s">
        <v>32</v>
      </c>
      <c r="O273" s="64" t="s">
        <v>735</v>
      </c>
      <c r="P273" s="33" t="s">
        <v>32</v>
      </c>
      <c r="Q273" s="32" t="s">
        <v>116</v>
      </c>
      <c r="R273" s="32" t="s">
        <v>734</v>
      </c>
      <c r="S273" s="32"/>
      <c r="T273" s="33" t="s">
        <v>607</v>
      </c>
    </row>
    <row r="274" spans="1:20" ht="37.5">
      <c r="A274" s="73">
        <v>273</v>
      </c>
      <c r="B274" s="33" t="s">
        <v>706</v>
      </c>
      <c r="C274" s="37" t="s">
        <v>814</v>
      </c>
      <c r="D274" s="38" t="s">
        <v>815</v>
      </c>
      <c r="E274" s="32" t="s">
        <v>796</v>
      </c>
      <c r="F274" s="62" t="s">
        <v>120</v>
      </c>
      <c r="G274" s="62" t="s">
        <v>121</v>
      </c>
      <c r="H274" s="32" t="s">
        <v>122</v>
      </c>
      <c r="I274" s="32" t="s">
        <v>798</v>
      </c>
      <c r="J274" s="62" t="s">
        <v>23</v>
      </c>
      <c r="K274" s="33" t="s">
        <v>736</v>
      </c>
      <c r="L274" s="33" t="s">
        <v>32</v>
      </c>
      <c r="M274" s="33">
        <v>4</v>
      </c>
      <c r="N274" s="33" t="s">
        <v>32</v>
      </c>
      <c r="O274" s="64" t="s">
        <v>735</v>
      </c>
      <c r="P274" s="33" t="s">
        <v>32</v>
      </c>
      <c r="Q274" s="32" t="s">
        <v>116</v>
      </c>
      <c r="R274" s="32" t="s">
        <v>734</v>
      </c>
      <c r="S274" s="32"/>
      <c r="T274" s="33" t="s">
        <v>608</v>
      </c>
    </row>
    <row r="275" spans="1:20" ht="37.5">
      <c r="A275" s="73">
        <v>274</v>
      </c>
      <c r="B275" s="33" t="s">
        <v>707</v>
      </c>
      <c r="C275" s="37" t="s">
        <v>814</v>
      </c>
      <c r="D275" s="38" t="s">
        <v>815</v>
      </c>
      <c r="E275" s="32" t="s">
        <v>796</v>
      </c>
      <c r="F275" s="62" t="s">
        <v>120</v>
      </c>
      <c r="G275" s="62" t="s">
        <v>121</v>
      </c>
      <c r="H275" s="32" t="s">
        <v>122</v>
      </c>
      <c r="I275" s="32" t="s">
        <v>798</v>
      </c>
      <c r="J275" s="62" t="s">
        <v>23</v>
      </c>
      <c r="K275" s="33" t="s">
        <v>736</v>
      </c>
      <c r="L275" s="33" t="s">
        <v>32</v>
      </c>
      <c r="M275" s="33">
        <v>4</v>
      </c>
      <c r="N275" s="33" t="s">
        <v>32</v>
      </c>
      <c r="O275" s="64" t="s">
        <v>735</v>
      </c>
      <c r="P275" s="33" t="s">
        <v>32</v>
      </c>
      <c r="Q275" s="32" t="s">
        <v>116</v>
      </c>
      <c r="R275" s="32" t="s">
        <v>734</v>
      </c>
      <c r="S275" s="32"/>
      <c r="T275" s="33" t="s">
        <v>609</v>
      </c>
    </row>
    <row r="276" spans="1:20" ht="37.5">
      <c r="A276" s="73">
        <v>275</v>
      </c>
      <c r="B276" s="33" t="s">
        <v>708</v>
      </c>
      <c r="C276" s="37" t="s">
        <v>814</v>
      </c>
      <c r="D276" s="38" t="s">
        <v>815</v>
      </c>
      <c r="E276" s="32" t="s">
        <v>796</v>
      </c>
      <c r="F276" s="62" t="s">
        <v>120</v>
      </c>
      <c r="G276" s="62" t="s">
        <v>121</v>
      </c>
      <c r="H276" s="32" t="s">
        <v>122</v>
      </c>
      <c r="I276" s="32" t="s">
        <v>798</v>
      </c>
      <c r="J276" s="62" t="s">
        <v>23</v>
      </c>
      <c r="K276" s="33" t="s">
        <v>736</v>
      </c>
      <c r="L276" s="33" t="s">
        <v>32</v>
      </c>
      <c r="M276" s="33">
        <v>4</v>
      </c>
      <c r="N276" s="33" t="s">
        <v>32</v>
      </c>
      <c r="O276" s="64" t="s">
        <v>735</v>
      </c>
      <c r="P276" s="33" t="s">
        <v>32</v>
      </c>
      <c r="Q276" s="32" t="s">
        <v>116</v>
      </c>
      <c r="R276" s="32" t="s">
        <v>734</v>
      </c>
      <c r="S276" s="32"/>
      <c r="T276" s="33" t="s">
        <v>610</v>
      </c>
    </row>
    <row r="277" spans="1:20" ht="37.5">
      <c r="A277" s="72">
        <v>276</v>
      </c>
      <c r="B277" s="33" t="s">
        <v>709</v>
      </c>
      <c r="C277" s="41" t="s">
        <v>773</v>
      </c>
      <c r="D277" s="38" t="s">
        <v>813</v>
      </c>
      <c r="E277" s="32" t="s">
        <v>796</v>
      </c>
      <c r="F277" s="62" t="s">
        <v>120</v>
      </c>
      <c r="G277" s="62" t="s">
        <v>766</v>
      </c>
      <c r="H277" s="32" t="s">
        <v>122</v>
      </c>
      <c r="I277" s="32" t="s">
        <v>798</v>
      </c>
      <c r="J277" s="62" t="s">
        <v>23</v>
      </c>
      <c r="K277" s="33" t="s">
        <v>736</v>
      </c>
      <c r="L277" s="33" t="s">
        <v>32</v>
      </c>
      <c r="M277" s="33">
        <v>4</v>
      </c>
      <c r="N277" s="33" t="s">
        <v>32</v>
      </c>
      <c r="O277" s="64" t="s">
        <v>735</v>
      </c>
      <c r="P277" s="33" t="s">
        <v>32</v>
      </c>
      <c r="Q277" s="32" t="s">
        <v>116</v>
      </c>
      <c r="R277" s="32" t="s">
        <v>734</v>
      </c>
      <c r="S277" s="32"/>
      <c r="T277" s="33" t="s">
        <v>611</v>
      </c>
    </row>
    <row r="278" spans="1:20" ht="37.5">
      <c r="A278" s="73">
        <v>277</v>
      </c>
      <c r="B278" s="33" t="s">
        <v>710</v>
      </c>
      <c r="C278" s="41" t="s">
        <v>773</v>
      </c>
      <c r="D278" s="38" t="s">
        <v>813</v>
      </c>
      <c r="E278" s="32" t="s">
        <v>796</v>
      </c>
      <c r="F278" s="62" t="s">
        <v>120</v>
      </c>
      <c r="G278" s="62" t="s">
        <v>766</v>
      </c>
      <c r="H278" s="32" t="s">
        <v>122</v>
      </c>
      <c r="I278" s="32" t="s">
        <v>798</v>
      </c>
      <c r="J278" s="62" t="s">
        <v>23</v>
      </c>
      <c r="K278" s="33" t="s">
        <v>736</v>
      </c>
      <c r="L278" s="33" t="s">
        <v>32</v>
      </c>
      <c r="M278" s="33">
        <v>4</v>
      </c>
      <c r="N278" s="33" t="s">
        <v>32</v>
      </c>
      <c r="O278" s="64" t="s">
        <v>735</v>
      </c>
      <c r="P278" s="33" t="s">
        <v>32</v>
      </c>
      <c r="Q278" s="32" t="s">
        <v>116</v>
      </c>
      <c r="R278" s="32" t="s">
        <v>734</v>
      </c>
      <c r="S278" s="32"/>
      <c r="T278" s="33" t="s">
        <v>612</v>
      </c>
    </row>
    <row r="279" spans="1:20" ht="37.5">
      <c r="A279" s="73">
        <v>278</v>
      </c>
      <c r="B279" s="33" t="s">
        <v>711</v>
      </c>
      <c r="C279" s="41" t="s">
        <v>773</v>
      </c>
      <c r="D279" s="38" t="s">
        <v>813</v>
      </c>
      <c r="E279" s="32" t="s">
        <v>796</v>
      </c>
      <c r="F279" s="62" t="s">
        <v>120</v>
      </c>
      <c r="G279" s="62" t="s">
        <v>766</v>
      </c>
      <c r="H279" s="32" t="s">
        <v>122</v>
      </c>
      <c r="I279" s="32" t="s">
        <v>798</v>
      </c>
      <c r="J279" s="62" t="s">
        <v>23</v>
      </c>
      <c r="K279" s="33" t="s">
        <v>736</v>
      </c>
      <c r="L279" s="33" t="s">
        <v>32</v>
      </c>
      <c r="M279" s="33">
        <v>4</v>
      </c>
      <c r="N279" s="33" t="s">
        <v>32</v>
      </c>
      <c r="O279" s="64" t="s">
        <v>735</v>
      </c>
      <c r="P279" s="33" t="s">
        <v>32</v>
      </c>
      <c r="Q279" s="32" t="s">
        <v>116</v>
      </c>
      <c r="R279" s="32" t="s">
        <v>734</v>
      </c>
      <c r="S279" s="32"/>
      <c r="T279" s="33" t="s">
        <v>613</v>
      </c>
    </row>
    <row r="280" spans="1:20" ht="37.5">
      <c r="A280" s="73">
        <v>279</v>
      </c>
      <c r="B280" s="33" t="s">
        <v>712</v>
      </c>
      <c r="C280" s="41" t="s">
        <v>773</v>
      </c>
      <c r="D280" s="38" t="s">
        <v>813</v>
      </c>
      <c r="E280" s="32" t="s">
        <v>796</v>
      </c>
      <c r="F280" s="62" t="s">
        <v>120</v>
      </c>
      <c r="G280" s="62" t="s">
        <v>766</v>
      </c>
      <c r="H280" s="32" t="s">
        <v>122</v>
      </c>
      <c r="I280" s="32" t="s">
        <v>798</v>
      </c>
      <c r="J280" s="62" t="s">
        <v>23</v>
      </c>
      <c r="K280" s="33" t="s">
        <v>736</v>
      </c>
      <c r="L280" s="33" t="s">
        <v>32</v>
      </c>
      <c r="M280" s="33">
        <v>4</v>
      </c>
      <c r="N280" s="33" t="s">
        <v>32</v>
      </c>
      <c r="O280" s="64" t="s">
        <v>735</v>
      </c>
      <c r="P280" s="33" t="s">
        <v>32</v>
      </c>
      <c r="Q280" s="32" t="s">
        <v>116</v>
      </c>
      <c r="R280" s="32" t="s">
        <v>734</v>
      </c>
      <c r="S280" s="32"/>
      <c r="T280" s="33" t="s">
        <v>614</v>
      </c>
    </row>
    <row r="281" spans="1:20" ht="37.5">
      <c r="A281" s="73">
        <v>280</v>
      </c>
      <c r="B281" s="33" t="s">
        <v>713</v>
      </c>
      <c r="C281" s="41" t="s">
        <v>773</v>
      </c>
      <c r="D281" s="38" t="s">
        <v>813</v>
      </c>
      <c r="E281" s="32" t="s">
        <v>796</v>
      </c>
      <c r="F281" s="62" t="s">
        <v>120</v>
      </c>
      <c r="G281" s="62" t="s">
        <v>766</v>
      </c>
      <c r="H281" s="32" t="s">
        <v>122</v>
      </c>
      <c r="I281" s="32" t="s">
        <v>798</v>
      </c>
      <c r="J281" s="62" t="s">
        <v>23</v>
      </c>
      <c r="K281" s="33" t="s">
        <v>736</v>
      </c>
      <c r="L281" s="33" t="s">
        <v>32</v>
      </c>
      <c r="M281" s="33">
        <v>4</v>
      </c>
      <c r="N281" s="33" t="s">
        <v>32</v>
      </c>
      <c r="O281" s="64" t="s">
        <v>735</v>
      </c>
      <c r="P281" s="33" t="s">
        <v>32</v>
      </c>
      <c r="Q281" s="32" t="s">
        <v>116</v>
      </c>
      <c r="R281" s="32" t="s">
        <v>734</v>
      </c>
      <c r="S281" s="32"/>
      <c r="T281" s="33" t="s">
        <v>615</v>
      </c>
    </row>
    <row r="282" spans="1:20" ht="37.5">
      <c r="A282" s="73">
        <v>281</v>
      </c>
      <c r="B282" s="33" t="s">
        <v>714</v>
      </c>
      <c r="C282" s="37" t="s">
        <v>773</v>
      </c>
      <c r="D282" s="38" t="s">
        <v>816</v>
      </c>
      <c r="E282" s="32" t="s">
        <v>796</v>
      </c>
      <c r="F282" s="62" t="s">
        <v>120</v>
      </c>
      <c r="G282" s="62" t="s">
        <v>766</v>
      </c>
      <c r="H282" s="32" t="s">
        <v>122</v>
      </c>
      <c r="I282" s="32" t="s">
        <v>798</v>
      </c>
      <c r="J282" s="62" t="s">
        <v>23</v>
      </c>
      <c r="K282" s="33" t="s">
        <v>736</v>
      </c>
      <c r="L282" s="33" t="s">
        <v>32</v>
      </c>
      <c r="M282" s="33">
        <v>4</v>
      </c>
      <c r="N282" s="33" t="s">
        <v>32</v>
      </c>
      <c r="O282" s="64" t="s">
        <v>735</v>
      </c>
      <c r="P282" s="33" t="s">
        <v>32</v>
      </c>
      <c r="Q282" s="32" t="s">
        <v>116</v>
      </c>
      <c r="R282" s="32" t="s">
        <v>734</v>
      </c>
      <c r="S282" s="32"/>
      <c r="T282" s="33" t="s">
        <v>616</v>
      </c>
    </row>
    <row r="283" spans="1:20" ht="37.5">
      <c r="A283" s="73">
        <v>282</v>
      </c>
      <c r="B283" s="33" t="s">
        <v>715</v>
      </c>
      <c r="C283" s="37" t="s">
        <v>773</v>
      </c>
      <c r="D283" s="38" t="s">
        <v>816</v>
      </c>
      <c r="E283" s="32" t="s">
        <v>796</v>
      </c>
      <c r="F283" s="62" t="s">
        <v>120</v>
      </c>
      <c r="G283" s="62" t="s">
        <v>766</v>
      </c>
      <c r="H283" s="32" t="s">
        <v>122</v>
      </c>
      <c r="I283" s="32" t="s">
        <v>798</v>
      </c>
      <c r="J283" s="62" t="s">
        <v>23</v>
      </c>
      <c r="K283" s="33" t="s">
        <v>736</v>
      </c>
      <c r="L283" s="33" t="s">
        <v>32</v>
      </c>
      <c r="M283" s="33">
        <v>4</v>
      </c>
      <c r="N283" s="33" t="s">
        <v>32</v>
      </c>
      <c r="O283" s="64" t="s">
        <v>735</v>
      </c>
      <c r="P283" s="33" t="s">
        <v>32</v>
      </c>
      <c r="Q283" s="32" t="s">
        <v>116</v>
      </c>
      <c r="R283" s="32" t="s">
        <v>734</v>
      </c>
      <c r="S283" s="32"/>
      <c r="T283" s="33" t="s">
        <v>617</v>
      </c>
    </row>
    <row r="284" spans="1:20" ht="37.5">
      <c r="A284" s="72">
        <v>283</v>
      </c>
      <c r="B284" s="33" t="s">
        <v>716</v>
      </c>
      <c r="C284" s="37" t="s">
        <v>773</v>
      </c>
      <c r="D284" s="38" t="s">
        <v>816</v>
      </c>
      <c r="E284" s="32" t="s">
        <v>796</v>
      </c>
      <c r="F284" s="62" t="s">
        <v>120</v>
      </c>
      <c r="G284" s="62" t="s">
        <v>766</v>
      </c>
      <c r="H284" s="32" t="s">
        <v>122</v>
      </c>
      <c r="I284" s="32" t="s">
        <v>798</v>
      </c>
      <c r="J284" s="62" t="s">
        <v>23</v>
      </c>
      <c r="K284" s="33" t="s">
        <v>736</v>
      </c>
      <c r="L284" s="33" t="s">
        <v>32</v>
      </c>
      <c r="M284" s="33">
        <v>4</v>
      </c>
      <c r="N284" s="33" t="s">
        <v>32</v>
      </c>
      <c r="O284" s="64" t="s">
        <v>735</v>
      </c>
      <c r="P284" s="33" t="s">
        <v>32</v>
      </c>
      <c r="Q284" s="32" t="s">
        <v>116</v>
      </c>
      <c r="R284" s="32" t="s">
        <v>734</v>
      </c>
      <c r="S284" s="32"/>
      <c r="T284" s="33" t="s">
        <v>618</v>
      </c>
    </row>
    <row r="285" spans="1:20" ht="37.5">
      <c r="A285" s="73">
        <v>284</v>
      </c>
      <c r="B285" s="33" t="s">
        <v>717</v>
      </c>
      <c r="C285" s="37" t="s">
        <v>773</v>
      </c>
      <c r="D285" s="38" t="s">
        <v>816</v>
      </c>
      <c r="E285" s="32" t="s">
        <v>796</v>
      </c>
      <c r="F285" s="62" t="s">
        <v>120</v>
      </c>
      <c r="G285" s="62" t="s">
        <v>766</v>
      </c>
      <c r="H285" s="32" t="s">
        <v>122</v>
      </c>
      <c r="I285" s="32" t="s">
        <v>798</v>
      </c>
      <c r="J285" s="62" t="s">
        <v>23</v>
      </c>
      <c r="K285" s="33" t="s">
        <v>736</v>
      </c>
      <c r="L285" s="33" t="s">
        <v>32</v>
      </c>
      <c r="M285" s="33">
        <v>4</v>
      </c>
      <c r="N285" s="33" t="s">
        <v>32</v>
      </c>
      <c r="O285" s="64" t="s">
        <v>735</v>
      </c>
      <c r="P285" s="33" t="s">
        <v>32</v>
      </c>
      <c r="Q285" s="32" t="s">
        <v>116</v>
      </c>
      <c r="R285" s="32" t="s">
        <v>734</v>
      </c>
      <c r="S285" s="32"/>
      <c r="T285" s="33" t="s">
        <v>619</v>
      </c>
    </row>
    <row r="286" spans="1:20" ht="37.5">
      <c r="A286" s="73">
        <v>285</v>
      </c>
      <c r="B286" s="33" t="s">
        <v>718</v>
      </c>
      <c r="C286" s="37" t="s">
        <v>773</v>
      </c>
      <c r="D286" s="38" t="s">
        <v>816</v>
      </c>
      <c r="E286" s="32" t="s">
        <v>796</v>
      </c>
      <c r="F286" s="62" t="s">
        <v>120</v>
      </c>
      <c r="G286" s="62" t="s">
        <v>766</v>
      </c>
      <c r="H286" s="32" t="s">
        <v>122</v>
      </c>
      <c r="I286" s="32" t="s">
        <v>798</v>
      </c>
      <c r="J286" s="62" t="s">
        <v>23</v>
      </c>
      <c r="K286" s="33" t="s">
        <v>736</v>
      </c>
      <c r="L286" s="33" t="s">
        <v>32</v>
      </c>
      <c r="M286" s="33">
        <v>4</v>
      </c>
      <c r="N286" s="33" t="s">
        <v>32</v>
      </c>
      <c r="O286" s="64" t="s">
        <v>735</v>
      </c>
      <c r="P286" s="33" t="s">
        <v>32</v>
      </c>
      <c r="Q286" s="32" t="s">
        <v>116</v>
      </c>
      <c r="R286" s="32" t="s">
        <v>734</v>
      </c>
      <c r="S286" s="32"/>
      <c r="T286" s="33" t="s">
        <v>620</v>
      </c>
    </row>
    <row r="287" spans="1:20" ht="37.5">
      <c r="A287" s="73">
        <v>286</v>
      </c>
      <c r="B287" s="33" t="s">
        <v>719</v>
      </c>
      <c r="C287" s="41" t="s">
        <v>773</v>
      </c>
      <c r="D287" s="38" t="s">
        <v>816</v>
      </c>
      <c r="E287" s="32" t="s">
        <v>796</v>
      </c>
      <c r="F287" s="62" t="s">
        <v>120</v>
      </c>
      <c r="G287" s="62" t="s">
        <v>766</v>
      </c>
      <c r="H287" s="32" t="s">
        <v>122</v>
      </c>
      <c r="I287" s="32" t="s">
        <v>798</v>
      </c>
      <c r="J287" s="62" t="s">
        <v>23</v>
      </c>
      <c r="K287" s="33" t="s">
        <v>736</v>
      </c>
      <c r="L287" s="33" t="s">
        <v>32</v>
      </c>
      <c r="M287" s="33">
        <v>4</v>
      </c>
      <c r="N287" s="33" t="s">
        <v>32</v>
      </c>
      <c r="O287" s="64" t="s">
        <v>735</v>
      </c>
      <c r="P287" s="33" t="s">
        <v>32</v>
      </c>
      <c r="Q287" s="32" t="s">
        <v>116</v>
      </c>
      <c r="R287" s="32" t="s">
        <v>734</v>
      </c>
      <c r="S287" s="32"/>
      <c r="T287" s="33" t="s">
        <v>621</v>
      </c>
    </row>
    <row r="288" spans="1:20" ht="37.5">
      <c r="A288" s="73">
        <v>287</v>
      </c>
      <c r="B288" s="33" t="s">
        <v>720</v>
      </c>
      <c r="C288" s="41" t="s">
        <v>773</v>
      </c>
      <c r="D288" s="38" t="s">
        <v>816</v>
      </c>
      <c r="E288" s="32" t="s">
        <v>796</v>
      </c>
      <c r="F288" s="62" t="s">
        <v>120</v>
      </c>
      <c r="G288" s="62" t="s">
        <v>766</v>
      </c>
      <c r="H288" s="32" t="s">
        <v>122</v>
      </c>
      <c r="I288" s="32" t="s">
        <v>798</v>
      </c>
      <c r="J288" s="62" t="s">
        <v>23</v>
      </c>
      <c r="K288" s="33" t="s">
        <v>736</v>
      </c>
      <c r="L288" s="33" t="s">
        <v>32</v>
      </c>
      <c r="M288" s="33">
        <v>4</v>
      </c>
      <c r="N288" s="33" t="s">
        <v>32</v>
      </c>
      <c r="O288" s="64" t="s">
        <v>735</v>
      </c>
      <c r="P288" s="33" t="s">
        <v>32</v>
      </c>
      <c r="Q288" s="32" t="s">
        <v>116</v>
      </c>
      <c r="R288" s="32" t="s">
        <v>734</v>
      </c>
      <c r="S288" s="32"/>
      <c r="T288" s="33" t="s">
        <v>622</v>
      </c>
    </row>
    <row r="289" spans="1:20" ht="37.5">
      <c r="A289" s="73">
        <v>288</v>
      </c>
      <c r="B289" s="33" t="s">
        <v>721</v>
      </c>
      <c r="C289" s="41" t="s">
        <v>773</v>
      </c>
      <c r="D289" s="38" t="s">
        <v>816</v>
      </c>
      <c r="E289" s="32" t="s">
        <v>796</v>
      </c>
      <c r="F289" s="62" t="s">
        <v>120</v>
      </c>
      <c r="G289" s="62" t="s">
        <v>766</v>
      </c>
      <c r="H289" s="32" t="s">
        <v>122</v>
      </c>
      <c r="I289" s="32" t="s">
        <v>798</v>
      </c>
      <c r="J289" s="62" t="s">
        <v>23</v>
      </c>
      <c r="K289" s="33" t="s">
        <v>736</v>
      </c>
      <c r="L289" s="33" t="s">
        <v>32</v>
      </c>
      <c r="M289" s="33">
        <v>4</v>
      </c>
      <c r="N289" s="33" t="s">
        <v>32</v>
      </c>
      <c r="O289" s="64" t="s">
        <v>735</v>
      </c>
      <c r="P289" s="33" t="s">
        <v>32</v>
      </c>
      <c r="Q289" s="32" t="s">
        <v>116</v>
      </c>
      <c r="R289" s="32" t="s">
        <v>734</v>
      </c>
      <c r="S289" s="32"/>
      <c r="T289" s="33" t="s">
        <v>623</v>
      </c>
    </row>
    <row r="290" spans="1:20" ht="37.5">
      <c r="A290" s="73">
        <v>289</v>
      </c>
      <c r="B290" s="33" t="s">
        <v>722</v>
      </c>
      <c r="C290" s="41" t="s">
        <v>773</v>
      </c>
      <c r="D290" s="38" t="s">
        <v>816</v>
      </c>
      <c r="E290" s="32" t="s">
        <v>796</v>
      </c>
      <c r="F290" s="62" t="s">
        <v>120</v>
      </c>
      <c r="G290" s="62" t="s">
        <v>766</v>
      </c>
      <c r="H290" s="32" t="s">
        <v>122</v>
      </c>
      <c r="I290" s="32" t="s">
        <v>798</v>
      </c>
      <c r="J290" s="62" t="s">
        <v>23</v>
      </c>
      <c r="K290" s="33" t="s">
        <v>736</v>
      </c>
      <c r="L290" s="33" t="s">
        <v>32</v>
      </c>
      <c r="M290" s="33">
        <v>4</v>
      </c>
      <c r="N290" s="33" t="s">
        <v>32</v>
      </c>
      <c r="O290" s="64" t="s">
        <v>735</v>
      </c>
      <c r="P290" s="33" t="s">
        <v>32</v>
      </c>
      <c r="Q290" s="32" t="s">
        <v>116</v>
      </c>
      <c r="R290" s="32" t="s">
        <v>734</v>
      </c>
      <c r="S290" s="32"/>
      <c r="T290" s="33" t="s">
        <v>624</v>
      </c>
    </row>
    <row r="291" spans="1:20" ht="37.5">
      <c r="A291" s="72">
        <v>290</v>
      </c>
      <c r="B291" s="33" t="s">
        <v>723</v>
      </c>
      <c r="C291" s="41" t="s">
        <v>773</v>
      </c>
      <c r="D291" s="38" t="s">
        <v>816</v>
      </c>
      <c r="E291" s="32" t="s">
        <v>796</v>
      </c>
      <c r="F291" s="62" t="s">
        <v>120</v>
      </c>
      <c r="G291" s="62" t="s">
        <v>766</v>
      </c>
      <c r="H291" s="32" t="s">
        <v>122</v>
      </c>
      <c r="I291" s="32" t="s">
        <v>798</v>
      </c>
      <c r="J291" s="62" t="s">
        <v>23</v>
      </c>
      <c r="K291" s="33" t="s">
        <v>736</v>
      </c>
      <c r="L291" s="33" t="s">
        <v>32</v>
      </c>
      <c r="M291" s="33">
        <v>4</v>
      </c>
      <c r="N291" s="33" t="s">
        <v>32</v>
      </c>
      <c r="O291" s="64" t="s">
        <v>735</v>
      </c>
      <c r="P291" s="33" t="s">
        <v>32</v>
      </c>
      <c r="Q291" s="32" t="s">
        <v>116</v>
      </c>
      <c r="R291" s="32" t="s">
        <v>734</v>
      </c>
      <c r="S291" s="32"/>
      <c r="T291" s="33" t="s">
        <v>625</v>
      </c>
    </row>
    <row r="292" spans="1:20" ht="37.5">
      <c r="A292" s="73">
        <v>291</v>
      </c>
      <c r="B292" s="33" t="s">
        <v>724</v>
      </c>
      <c r="C292" s="37" t="s">
        <v>773</v>
      </c>
      <c r="D292" s="38" t="s">
        <v>816</v>
      </c>
      <c r="E292" s="32" t="s">
        <v>796</v>
      </c>
      <c r="F292" s="62" t="s">
        <v>120</v>
      </c>
      <c r="G292" s="62" t="s">
        <v>766</v>
      </c>
      <c r="H292" s="32" t="s">
        <v>122</v>
      </c>
      <c r="I292" s="32" t="s">
        <v>798</v>
      </c>
      <c r="J292" s="62" t="s">
        <v>23</v>
      </c>
      <c r="K292" s="33" t="s">
        <v>736</v>
      </c>
      <c r="L292" s="33" t="s">
        <v>32</v>
      </c>
      <c r="M292" s="33">
        <v>4</v>
      </c>
      <c r="N292" s="33" t="s">
        <v>32</v>
      </c>
      <c r="O292" s="64" t="s">
        <v>735</v>
      </c>
      <c r="P292" s="33" t="s">
        <v>32</v>
      </c>
      <c r="Q292" s="32" t="s">
        <v>116</v>
      </c>
      <c r="R292" s="32" t="s">
        <v>734</v>
      </c>
      <c r="S292" s="32"/>
      <c r="T292" s="33" t="s">
        <v>626</v>
      </c>
    </row>
    <row r="293" spans="1:20" ht="37.5">
      <c r="A293" s="73">
        <v>292</v>
      </c>
      <c r="B293" s="33" t="s">
        <v>725</v>
      </c>
      <c r="C293" s="37" t="s">
        <v>773</v>
      </c>
      <c r="D293" s="38" t="s">
        <v>816</v>
      </c>
      <c r="E293" s="32" t="s">
        <v>796</v>
      </c>
      <c r="F293" s="62" t="s">
        <v>120</v>
      </c>
      <c r="G293" s="62" t="s">
        <v>766</v>
      </c>
      <c r="H293" s="32" t="s">
        <v>122</v>
      </c>
      <c r="I293" s="32" t="s">
        <v>798</v>
      </c>
      <c r="J293" s="62" t="s">
        <v>23</v>
      </c>
      <c r="K293" s="33" t="s">
        <v>736</v>
      </c>
      <c r="L293" s="33" t="s">
        <v>32</v>
      </c>
      <c r="M293" s="33">
        <v>4</v>
      </c>
      <c r="N293" s="33" t="s">
        <v>32</v>
      </c>
      <c r="O293" s="64" t="s">
        <v>735</v>
      </c>
      <c r="P293" s="33" t="s">
        <v>32</v>
      </c>
      <c r="Q293" s="32" t="s">
        <v>116</v>
      </c>
      <c r="R293" s="32" t="s">
        <v>734</v>
      </c>
      <c r="S293" s="32"/>
      <c r="T293" s="33" t="s">
        <v>627</v>
      </c>
    </row>
    <row r="294" spans="1:20" ht="37.5">
      <c r="A294" s="73">
        <v>293</v>
      </c>
      <c r="B294" s="33" t="s">
        <v>726</v>
      </c>
      <c r="C294" s="37" t="s">
        <v>773</v>
      </c>
      <c r="D294" s="38" t="s">
        <v>816</v>
      </c>
      <c r="E294" s="32" t="s">
        <v>796</v>
      </c>
      <c r="F294" s="62" t="s">
        <v>120</v>
      </c>
      <c r="G294" s="62" t="s">
        <v>766</v>
      </c>
      <c r="H294" s="32" t="s">
        <v>122</v>
      </c>
      <c r="I294" s="32" t="s">
        <v>798</v>
      </c>
      <c r="J294" s="62" t="s">
        <v>23</v>
      </c>
      <c r="K294" s="33" t="s">
        <v>736</v>
      </c>
      <c r="L294" s="33" t="s">
        <v>32</v>
      </c>
      <c r="M294" s="33">
        <v>4</v>
      </c>
      <c r="N294" s="33" t="s">
        <v>32</v>
      </c>
      <c r="O294" s="64" t="s">
        <v>735</v>
      </c>
      <c r="P294" s="33" t="s">
        <v>32</v>
      </c>
      <c r="Q294" s="32" t="s">
        <v>116</v>
      </c>
      <c r="R294" s="32" t="s">
        <v>734</v>
      </c>
      <c r="S294" s="32"/>
      <c r="T294" s="33" t="s">
        <v>628</v>
      </c>
    </row>
    <row r="295" spans="1:20" ht="37.5">
      <c r="A295" s="73">
        <v>294</v>
      </c>
      <c r="B295" s="33" t="s">
        <v>727</v>
      </c>
      <c r="C295" s="37" t="s">
        <v>773</v>
      </c>
      <c r="D295" s="38" t="s">
        <v>816</v>
      </c>
      <c r="E295" s="32" t="s">
        <v>796</v>
      </c>
      <c r="F295" s="62" t="s">
        <v>120</v>
      </c>
      <c r="G295" s="62" t="s">
        <v>766</v>
      </c>
      <c r="H295" s="32" t="s">
        <v>122</v>
      </c>
      <c r="I295" s="32" t="s">
        <v>798</v>
      </c>
      <c r="J295" s="62" t="s">
        <v>23</v>
      </c>
      <c r="K295" s="33" t="s">
        <v>736</v>
      </c>
      <c r="L295" s="33" t="s">
        <v>32</v>
      </c>
      <c r="M295" s="33">
        <v>4</v>
      </c>
      <c r="N295" s="33" t="s">
        <v>32</v>
      </c>
      <c r="O295" s="64" t="s">
        <v>735</v>
      </c>
      <c r="P295" s="33" t="s">
        <v>32</v>
      </c>
      <c r="Q295" s="32" t="s">
        <v>116</v>
      </c>
      <c r="R295" s="32" t="s">
        <v>734</v>
      </c>
      <c r="S295" s="32"/>
      <c r="T295" s="33" t="s">
        <v>629</v>
      </c>
    </row>
    <row r="296" spans="1:20" ht="37.5">
      <c r="A296" s="73">
        <v>295</v>
      </c>
      <c r="B296" s="33" t="s">
        <v>728</v>
      </c>
      <c r="C296" s="37" t="s">
        <v>773</v>
      </c>
      <c r="D296" s="38" t="s">
        <v>816</v>
      </c>
      <c r="E296" s="32" t="s">
        <v>796</v>
      </c>
      <c r="F296" s="62" t="s">
        <v>120</v>
      </c>
      <c r="G296" s="62" t="s">
        <v>766</v>
      </c>
      <c r="H296" s="32" t="s">
        <v>122</v>
      </c>
      <c r="I296" s="32" t="s">
        <v>798</v>
      </c>
      <c r="J296" s="62" t="s">
        <v>23</v>
      </c>
      <c r="K296" s="33" t="s">
        <v>736</v>
      </c>
      <c r="L296" s="33" t="s">
        <v>32</v>
      </c>
      <c r="M296" s="33">
        <v>4</v>
      </c>
      <c r="N296" s="33" t="s">
        <v>32</v>
      </c>
      <c r="O296" s="64" t="s">
        <v>735</v>
      </c>
      <c r="P296" s="33" t="s">
        <v>32</v>
      </c>
      <c r="Q296" s="32" t="s">
        <v>116</v>
      </c>
      <c r="R296" s="32" t="s">
        <v>734</v>
      </c>
      <c r="S296" s="32"/>
      <c r="T296" s="33" t="s">
        <v>630</v>
      </c>
    </row>
    <row r="297" spans="1:20" ht="37.5">
      <c r="A297" s="73">
        <v>296</v>
      </c>
      <c r="B297" s="33" t="s">
        <v>729</v>
      </c>
      <c r="C297" s="41" t="s">
        <v>773</v>
      </c>
      <c r="D297" s="38" t="s">
        <v>817</v>
      </c>
      <c r="E297" s="32" t="s">
        <v>796</v>
      </c>
      <c r="F297" s="62" t="s">
        <v>120</v>
      </c>
      <c r="G297" s="62" t="s">
        <v>766</v>
      </c>
      <c r="H297" s="32" t="s">
        <v>122</v>
      </c>
      <c r="I297" s="32" t="s">
        <v>798</v>
      </c>
      <c r="J297" s="62" t="s">
        <v>23</v>
      </c>
      <c r="K297" s="33" t="s">
        <v>736</v>
      </c>
      <c r="L297" s="33" t="s">
        <v>32</v>
      </c>
      <c r="M297" s="33">
        <v>4</v>
      </c>
      <c r="N297" s="33" t="s">
        <v>32</v>
      </c>
      <c r="O297" s="64" t="s">
        <v>735</v>
      </c>
      <c r="P297" s="33" t="s">
        <v>32</v>
      </c>
      <c r="Q297" s="32" t="s">
        <v>116</v>
      </c>
      <c r="R297" s="32" t="s">
        <v>734</v>
      </c>
      <c r="S297" s="32"/>
      <c r="T297" s="33" t="s">
        <v>631</v>
      </c>
    </row>
    <row r="298" spans="1:20" ht="37.5">
      <c r="A298" s="72">
        <v>297</v>
      </c>
      <c r="B298" s="33" t="s">
        <v>730</v>
      </c>
      <c r="C298" s="41" t="s">
        <v>775</v>
      </c>
      <c r="D298" s="38" t="s">
        <v>818</v>
      </c>
      <c r="E298" s="32" t="s">
        <v>796</v>
      </c>
      <c r="F298" s="62" t="s">
        <v>120</v>
      </c>
      <c r="G298" s="62" t="s">
        <v>766</v>
      </c>
      <c r="H298" s="32" t="s">
        <v>122</v>
      </c>
      <c r="I298" s="32" t="s">
        <v>798</v>
      </c>
      <c r="J298" s="62" t="s">
        <v>23</v>
      </c>
      <c r="K298" s="33" t="s">
        <v>736</v>
      </c>
      <c r="L298" s="33" t="s">
        <v>32</v>
      </c>
      <c r="M298" s="33">
        <v>4</v>
      </c>
      <c r="N298" s="33" t="s">
        <v>32</v>
      </c>
      <c r="O298" s="64" t="s">
        <v>735</v>
      </c>
      <c r="P298" s="33" t="s">
        <v>32</v>
      </c>
      <c r="Q298" s="32" t="s">
        <v>116</v>
      </c>
      <c r="R298" s="32" t="s">
        <v>734</v>
      </c>
      <c r="S298" s="32"/>
      <c r="T298" s="33" t="s">
        <v>632</v>
      </c>
    </row>
    <row r="299" spans="1:20" ht="37.5">
      <c r="A299" s="73">
        <v>298</v>
      </c>
      <c r="B299" s="33" t="s">
        <v>731</v>
      </c>
      <c r="C299" s="41" t="s">
        <v>773</v>
      </c>
      <c r="D299" s="38" t="s">
        <v>817</v>
      </c>
      <c r="E299" s="32" t="s">
        <v>796</v>
      </c>
      <c r="F299" s="62" t="s">
        <v>120</v>
      </c>
      <c r="G299" s="62" t="s">
        <v>766</v>
      </c>
      <c r="H299" s="32" t="s">
        <v>122</v>
      </c>
      <c r="I299" s="32" t="s">
        <v>798</v>
      </c>
      <c r="J299" s="62" t="s">
        <v>23</v>
      </c>
      <c r="K299" s="33" t="s">
        <v>736</v>
      </c>
      <c r="L299" s="33" t="s">
        <v>32</v>
      </c>
      <c r="M299" s="33">
        <v>4</v>
      </c>
      <c r="N299" s="33" t="s">
        <v>32</v>
      </c>
      <c r="O299" s="64" t="s">
        <v>735</v>
      </c>
      <c r="P299" s="33" t="s">
        <v>32</v>
      </c>
      <c r="Q299" s="32" t="s">
        <v>116</v>
      </c>
      <c r="R299" s="32" t="s">
        <v>734</v>
      </c>
      <c r="S299" s="32"/>
      <c r="T299" s="33" t="s">
        <v>633</v>
      </c>
    </row>
    <row r="300" spans="1:20" ht="37.5">
      <c r="A300" s="73">
        <v>299</v>
      </c>
      <c r="B300" s="33" t="s">
        <v>732</v>
      </c>
      <c r="C300" s="41" t="s">
        <v>773</v>
      </c>
      <c r="D300" s="38" t="s">
        <v>817</v>
      </c>
      <c r="E300" s="32" t="s">
        <v>796</v>
      </c>
      <c r="F300" s="62" t="s">
        <v>120</v>
      </c>
      <c r="G300" s="62" t="s">
        <v>766</v>
      </c>
      <c r="H300" s="32" t="s">
        <v>122</v>
      </c>
      <c r="I300" s="32" t="s">
        <v>798</v>
      </c>
      <c r="J300" s="62" t="s">
        <v>23</v>
      </c>
      <c r="K300" s="33" t="s">
        <v>736</v>
      </c>
      <c r="L300" s="33" t="s">
        <v>32</v>
      </c>
      <c r="M300" s="33">
        <v>4</v>
      </c>
      <c r="N300" s="33" t="s">
        <v>32</v>
      </c>
      <c r="O300" s="64" t="s">
        <v>735</v>
      </c>
      <c r="P300" s="33" t="s">
        <v>32</v>
      </c>
      <c r="Q300" s="32" t="s">
        <v>116</v>
      </c>
      <c r="R300" s="32" t="s">
        <v>734</v>
      </c>
      <c r="S300" s="32"/>
      <c r="T300" s="33" t="s">
        <v>634</v>
      </c>
    </row>
    <row r="301" spans="1:20" ht="37.5">
      <c r="A301" s="73">
        <v>300</v>
      </c>
      <c r="B301" s="33" t="s">
        <v>733</v>
      </c>
      <c r="C301" s="41" t="s">
        <v>773</v>
      </c>
      <c r="D301" s="38" t="s">
        <v>817</v>
      </c>
      <c r="E301" s="32" t="s">
        <v>796</v>
      </c>
      <c r="F301" s="62" t="s">
        <v>120</v>
      </c>
      <c r="G301" s="62" t="s">
        <v>766</v>
      </c>
      <c r="H301" s="32" t="s">
        <v>122</v>
      </c>
      <c r="I301" s="32" t="s">
        <v>798</v>
      </c>
      <c r="J301" s="62" t="s">
        <v>23</v>
      </c>
      <c r="K301" s="33" t="s">
        <v>736</v>
      </c>
      <c r="L301" s="33" t="s">
        <v>32</v>
      </c>
      <c r="M301" s="33">
        <v>4</v>
      </c>
      <c r="N301" s="33" t="s">
        <v>32</v>
      </c>
      <c r="O301" s="64" t="s">
        <v>735</v>
      </c>
      <c r="P301" s="33" t="s">
        <v>32</v>
      </c>
      <c r="Q301" s="32" t="s">
        <v>116</v>
      </c>
      <c r="R301" s="32" t="s">
        <v>734</v>
      </c>
      <c r="S301" s="32"/>
      <c r="T301" s="33" t="s">
        <v>635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ABF8-D0E9-4484-A242-EEA7C7A06B5B}">
  <dimension ref="A1:AI104"/>
  <sheetViews>
    <sheetView topLeftCell="E34" zoomScale="110" zoomScaleNormal="110" workbookViewId="0">
      <selection activeCell="N58" sqref="N58"/>
    </sheetView>
  </sheetViews>
  <sheetFormatPr defaultRowHeight="15"/>
  <cols>
    <col min="1" max="1" width="23.85546875" bestFit="1" customWidth="1"/>
    <col min="2" max="2" width="23.5703125" bestFit="1" customWidth="1"/>
    <col min="8" max="8" width="19.42578125" customWidth="1"/>
    <col min="9" max="9" width="12.7109375" customWidth="1"/>
    <col min="10" max="10" width="11" customWidth="1"/>
    <col min="11" max="12" width="10.28515625" customWidth="1"/>
    <col min="13" max="13" width="19.140625" customWidth="1"/>
    <col min="14" max="14" width="26.42578125" customWidth="1"/>
    <col min="15" max="15" width="13.5703125" customWidth="1"/>
    <col min="16" max="16" width="13.42578125" customWidth="1"/>
    <col min="19" max="19" width="24.140625" customWidth="1"/>
    <col min="22" max="22" width="25.5703125" customWidth="1"/>
    <col min="27" max="27" width="26.140625" customWidth="1"/>
    <col min="32" max="32" width="22.140625" customWidth="1"/>
    <col min="33" max="33" width="14" customWidth="1"/>
    <col min="34" max="34" width="19.42578125" customWidth="1"/>
    <col min="37" max="37" width="40.85546875" customWidth="1"/>
    <col min="38" max="38" width="18.140625" customWidth="1"/>
  </cols>
  <sheetData>
    <row r="1" spans="1:3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V1" s="112" t="s">
        <v>1078</v>
      </c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</row>
    <row r="2" spans="1:35">
      <c r="A2" s="76" t="s">
        <v>918</v>
      </c>
      <c r="B2" t="s">
        <v>921</v>
      </c>
      <c r="G2" s="94" t="s">
        <v>14</v>
      </c>
      <c r="H2" s="108" t="s">
        <v>918</v>
      </c>
      <c r="I2" s="108" t="s">
        <v>921</v>
      </c>
      <c r="J2" s="108"/>
      <c r="M2" s="113" t="s">
        <v>1079</v>
      </c>
      <c r="N2" s="108" t="s">
        <v>918</v>
      </c>
      <c r="O2" s="108" t="s">
        <v>921</v>
      </c>
      <c r="R2" s="76" t="s">
        <v>918</v>
      </c>
      <c r="S2" t="s">
        <v>921</v>
      </c>
      <c r="V2" s="79" t="s">
        <v>918</v>
      </c>
      <c r="W2" s="79" t="s">
        <v>921</v>
      </c>
      <c r="AA2" s="88"/>
      <c r="AC2" s="94" t="s">
        <v>35</v>
      </c>
      <c r="AD2">
        <f>AB3-AC3</f>
        <v>266</v>
      </c>
      <c r="AF2" s="76" t="s">
        <v>918</v>
      </c>
      <c r="AG2" s="76" t="s">
        <v>921</v>
      </c>
      <c r="AH2" t="s">
        <v>920</v>
      </c>
      <c r="AI2" t="s">
        <v>944</v>
      </c>
    </row>
    <row r="3" spans="1:35">
      <c r="A3" s="77" t="s">
        <v>934</v>
      </c>
      <c r="B3">
        <v>3</v>
      </c>
      <c r="C3">
        <v>1</v>
      </c>
      <c r="G3">
        <v>1</v>
      </c>
      <c r="H3" s="109" t="s">
        <v>934</v>
      </c>
      <c r="I3">
        <v>3</v>
      </c>
      <c r="J3">
        <v>1</v>
      </c>
      <c r="N3" s="109" t="s">
        <v>126</v>
      </c>
      <c r="O3">
        <v>100</v>
      </c>
      <c r="R3" s="77" t="s">
        <v>934</v>
      </c>
      <c r="S3">
        <v>3</v>
      </c>
      <c r="V3" s="83" t="s">
        <v>919</v>
      </c>
      <c r="W3" s="79">
        <f>SUM(W4:W23)</f>
        <v>300</v>
      </c>
      <c r="X3" t="s">
        <v>940</v>
      </c>
      <c r="AA3" s="96"/>
      <c r="AB3" s="43">
        <f>SUM(AB4:AB23)</f>
        <v>300</v>
      </c>
      <c r="AC3" s="97">
        <f>SUM(AC4:AC23)</f>
        <v>34</v>
      </c>
      <c r="AD3" t="s">
        <v>941</v>
      </c>
      <c r="AF3" s="77" t="s">
        <v>934</v>
      </c>
      <c r="AG3">
        <v>3</v>
      </c>
      <c r="AH3">
        <v>3</v>
      </c>
    </row>
    <row r="4" spans="1:35" ht="21">
      <c r="A4" s="78" t="s">
        <v>793</v>
      </c>
      <c r="B4">
        <v>3</v>
      </c>
      <c r="G4">
        <v>2</v>
      </c>
      <c r="H4" s="109" t="s">
        <v>775</v>
      </c>
      <c r="I4">
        <v>32</v>
      </c>
      <c r="J4">
        <v>13</v>
      </c>
      <c r="N4" s="109" t="s">
        <v>775</v>
      </c>
      <c r="O4">
        <v>32</v>
      </c>
      <c r="R4" s="77" t="s">
        <v>775</v>
      </c>
      <c r="S4">
        <v>32</v>
      </c>
      <c r="V4" s="81" t="s">
        <v>126</v>
      </c>
      <c r="W4" s="82">
        <v>100</v>
      </c>
      <c r="X4">
        <v>8</v>
      </c>
      <c r="Y4">
        <v>16</v>
      </c>
      <c r="AA4" s="89" t="s">
        <v>126</v>
      </c>
      <c r="AB4" s="86">
        <v>100</v>
      </c>
      <c r="AC4" s="95">
        <v>16</v>
      </c>
      <c r="AF4" s="78" t="s">
        <v>793</v>
      </c>
      <c r="AG4">
        <v>3</v>
      </c>
      <c r="AH4">
        <v>3</v>
      </c>
    </row>
    <row r="5" spans="1:35" ht="21">
      <c r="A5" s="77" t="s">
        <v>775</v>
      </c>
      <c r="B5">
        <v>32</v>
      </c>
      <c r="C5">
        <v>13</v>
      </c>
      <c r="G5">
        <v>3</v>
      </c>
      <c r="H5" s="109" t="s">
        <v>126</v>
      </c>
      <c r="I5">
        <v>100</v>
      </c>
      <c r="J5">
        <v>8</v>
      </c>
      <c r="K5">
        <v>16</v>
      </c>
      <c r="N5" s="109" t="s">
        <v>810</v>
      </c>
      <c r="O5">
        <v>29</v>
      </c>
      <c r="R5" s="77" t="s">
        <v>126</v>
      </c>
      <c r="S5">
        <v>100</v>
      </c>
      <c r="V5" s="81" t="s">
        <v>810</v>
      </c>
      <c r="W5" s="82">
        <v>36</v>
      </c>
      <c r="AA5" s="89" t="s">
        <v>810</v>
      </c>
      <c r="AB5" s="86">
        <v>36</v>
      </c>
      <c r="AC5" s="95">
        <v>4</v>
      </c>
      <c r="AF5" s="77" t="s">
        <v>775</v>
      </c>
      <c r="AG5">
        <v>33</v>
      </c>
      <c r="AH5">
        <v>33</v>
      </c>
    </row>
    <row r="6" spans="1:35" ht="21">
      <c r="A6" s="78" t="s">
        <v>816</v>
      </c>
      <c r="B6">
        <v>5</v>
      </c>
      <c r="G6">
        <v>4</v>
      </c>
      <c r="H6" s="109" t="s">
        <v>990</v>
      </c>
      <c r="I6">
        <v>1</v>
      </c>
      <c r="J6">
        <v>1</v>
      </c>
      <c r="N6" s="109" t="s">
        <v>931</v>
      </c>
      <c r="O6">
        <v>25</v>
      </c>
      <c r="R6" s="77" t="s">
        <v>990</v>
      </c>
      <c r="S6">
        <v>1</v>
      </c>
      <c r="V6" s="81" t="s">
        <v>775</v>
      </c>
      <c r="W6" s="82">
        <v>33</v>
      </c>
      <c r="X6">
        <v>13</v>
      </c>
      <c r="AA6" s="89" t="s">
        <v>775</v>
      </c>
      <c r="AB6" s="86">
        <v>33</v>
      </c>
      <c r="AC6" s="94" t="s">
        <v>32</v>
      </c>
      <c r="AF6" s="78" t="s">
        <v>816</v>
      </c>
      <c r="AG6">
        <v>15</v>
      </c>
      <c r="AH6">
        <v>15</v>
      </c>
    </row>
    <row r="7" spans="1:35" ht="21">
      <c r="A7" s="78" t="s">
        <v>813</v>
      </c>
      <c r="B7">
        <v>3</v>
      </c>
      <c r="G7">
        <v>5</v>
      </c>
      <c r="H7" s="109" t="s">
        <v>1072</v>
      </c>
      <c r="I7">
        <v>1</v>
      </c>
      <c r="J7">
        <v>1</v>
      </c>
      <c r="N7" s="109" t="s">
        <v>807</v>
      </c>
      <c r="O7">
        <v>18</v>
      </c>
      <c r="R7" s="77" t="s">
        <v>1072</v>
      </c>
      <c r="S7">
        <v>1</v>
      </c>
      <c r="V7" s="81" t="s">
        <v>807</v>
      </c>
      <c r="W7" s="82">
        <v>33</v>
      </c>
      <c r="AA7" s="89" t="s">
        <v>807</v>
      </c>
      <c r="AB7" s="86">
        <v>33</v>
      </c>
      <c r="AC7" s="95">
        <v>9</v>
      </c>
      <c r="AF7" s="78" t="s">
        <v>813</v>
      </c>
      <c r="AG7">
        <v>10</v>
      </c>
      <c r="AH7">
        <v>10</v>
      </c>
    </row>
    <row r="8" spans="1:35" ht="21">
      <c r="A8" s="78" t="s">
        <v>1069</v>
      </c>
      <c r="B8">
        <v>1</v>
      </c>
      <c r="G8">
        <v>6</v>
      </c>
      <c r="H8" s="109" t="s">
        <v>810</v>
      </c>
      <c r="I8">
        <v>29</v>
      </c>
      <c r="J8">
        <v>11</v>
      </c>
      <c r="N8" s="109" t="s">
        <v>924</v>
      </c>
      <c r="O8">
        <v>17</v>
      </c>
      <c r="R8" s="77" t="s">
        <v>810</v>
      </c>
      <c r="S8">
        <v>29</v>
      </c>
      <c r="V8" s="81" t="s">
        <v>924</v>
      </c>
      <c r="W8" s="82">
        <v>17</v>
      </c>
      <c r="AA8" s="89" t="s">
        <v>924</v>
      </c>
      <c r="AB8" s="86">
        <v>17</v>
      </c>
      <c r="AC8" s="94" t="s">
        <v>32</v>
      </c>
      <c r="AF8" s="78" t="s">
        <v>774</v>
      </c>
      <c r="AG8">
        <v>3</v>
      </c>
      <c r="AH8">
        <v>3</v>
      </c>
    </row>
    <row r="9" spans="1:35" ht="21">
      <c r="A9" s="78" t="s">
        <v>774</v>
      </c>
      <c r="B9">
        <v>4</v>
      </c>
      <c r="G9">
        <v>7</v>
      </c>
      <c r="H9" s="109" t="s">
        <v>925</v>
      </c>
      <c r="I9">
        <v>1</v>
      </c>
      <c r="J9">
        <v>1</v>
      </c>
      <c r="N9" s="109" t="s">
        <v>933</v>
      </c>
      <c r="O9">
        <v>15</v>
      </c>
      <c r="R9" s="77" t="s">
        <v>925</v>
      </c>
      <c r="S9">
        <v>1</v>
      </c>
      <c r="V9" s="81" t="s">
        <v>933</v>
      </c>
      <c r="W9" s="82">
        <v>15</v>
      </c>
      <c r="AA9" s="89" t="s">
        <v>933</v>
      </c>
      <c r="AB9" s="86">
        <v>15</v>
      </c>
      <c r="AC9" s="94" t="s">
        <v>32</v>
      </c>
      <c r="AF9" s="78" t="s">
        <v>817</v>
      </c>
      <c r="AG9">
        <v>5</v>
      </c>
      <c r="AH9">
        <v>5</v>
      </c>
    </row>
    <row r="10" spans="1:35" ht="21">
      <c r="A10" s="78" t="s">
        <v>1053</v>
      </c>
      <c r="B10">
        <v>2</v>
      </c>
      <c r="G10">
        <v>8</v>
      </c>
      <c r="H10" s="109" t="s">
        <v>928</v>
      </c>
      <c r="I10">
        <v>13</v>
      </c>
      <c r="J10">
        <v>1</v>
      </c>
      <c r="N10" s="109" t="s">
        <v>928</v>
      </c>
      <c r="O10">
        <v>13</v>
      </c>
      <c r="R10" s="77" t="s">
        <v>928</v>
      </c>
      <c r="S10">
        <v>13</v>
      </c>
      <c r="V10" s="81" t="s">
        <v>799</v>
      </c>
      <c r="W10" s="82">
        <v>14</v>
      </c>
      <c r="AA10" s="89" t="s">
        <v>799</v>
      </c>
      <c r="AB10" s="86">
        <v>14</v>
      </c>
      <c r="AC10" s="95">
        <v>5</v>
      </c>
      <c r="AF10" s="77" t="s">
        <v>126</v>
      </c>
      <c r="AG10">
        <v>100</v>
      </c>
      <c r="AH10">
        <v>100</v>
      </c>
    </row>
    <row r="11" spans="1:35" ht="21">
      <c r="A11" s="78" t="s">
        <v>1058</v>
      </c>
      <c r="B11">
        <v>1</v>
      </c>
      <c r="G11">
        <v>9</v>
      </c>
      <c r="H11" s="109" t="s">
        <v>924</v>
      </c>
      <c r="I11">
        <v>17</v>
      </c>
      <c r="J11">
        <v>6</v>
      </c>
      <c r="N11" s="109" t="s">
        <v>799</v>
      </c>
      <c r="O11">
        <v>9</v>
      </c>
      <c r="R11" s="77" t="s">
        <v>924</v>
      </c>
      <c r="S11">
        <v>17</v>
      </c>
      <c r="V11" s="81" t="s">
        <v>928</v>
      </c>
      <c r="W11" s="82">
        <v>13</v>
      </c>
      <c r="AA11" s="89" t="s">
        <v>928</v>
      </c>
      <c r="AB11" s="86">
        <v>13</v>
      </c>
      <c r="AC11" s="94" t="s">
        <v>32</v>
      </c>
      <c r="AF11" s="78" t="s">
        <v>738</v>
      </c>
      <c r="AG11">
        <v>4</v>
      </c>
      <c r="AH11">
        <v>4</v>
      </c>
    </row>
    <row r="12" spans="1:35" ht="21">
      <c r="A12" s="78" t="s">
        <v>1076</v>
      </c>
      <c r="B12">
        <v>1</v>
      </c>
      <c r="G12">
        <v>10</v>
      </c>
      <c r="H12" s="109" t="s">
        <v>1026</v>
      </c>
      <c r="I12">
        <v>1</v>
      </c>
      <c r="J12">
        <v>1</v>
      </c>
      <c r="N12" s="109" t="s">
        <v>756</v>
      </c>
      <c r="O12">
        <v>6</v>
      </c>
      <c r="R12" s="77" t="s">
        <v>1026</v>
      </c>
      <c r="S12">
        <v>1</v>
      </c>
      <c r="V12" s="81" t="s">
        <v>756</v>
      </c>
      <c r="W12" s="82">
        <v>6</v>
      </c>
      <c r="AA12" s="89" t="s">
        <v>756</v>
      </c>
      <c r="AB12" s="86">
        <v>6</v>
      </c>
      <c r="AC12" s="94" t="s">
        <v>32</v>
      </c>
      <c r="AF12" s="78" t="s">
        <v>238</v>
      </c>
      <c r="AG12">
        <v>2</v>
      </c>
      <c r="AH12">
        <v>2</v>
      </c>
    </row>
    <row r="13" spans="1:35" ht="21">
      <c r="A13" s="78" t="s">
        <v>1009</v>
      </c>
      <c r="B13">
        <v>2</v>
      </c>
      <c r="G13">
        <v>11</v>
      </c>
      <c r="H13" s="109" t="s">
        <v>926</v>
      </c>
      <c r="I13">
        <v>2</v>
      </c>
      <c r="J13">
        <v>1</v>
      </c>
      <c r="N13" s="109" t="s">
        <v>1016</v>
      </c>
      <c r="O13">
        <v>5</v>
      </c>
      <c r="R13" s="77" t="s">
        <v>926</v>
      </c>
      <c r="S13">
        <v>2</v>
      </c>
      <c r="V13" s="81" t="s">
        <v>935</v>
      </c>
      <c r="W13" s="82">
        <v>5</v>
      </c>
      <c r="AA13" s="89" t="s">
        <v>935</v>
      </c>
      <c r="AB13" s="86">
        <v>5</v>
      </c>
      <c r="AC13" s="94" t="s">
        <v>32</v>
      </c>
      <c r="AF13" s="78" t="s">
        <v>740</v>
      </c>
      <c r="AG13">
        <v>1</v>
      </c>
      <c r="AH13">
        <v>1</v>
      </c>
    </row>
    <row r="14" spans="1:35" ht="21">
      <c r="A14" s="78" t="s">
        <v>1065</v>
      </c>
      <c r="B14">
        <v>2</v>
      </c>
      <c r="G14">
        <v>12</v>
      </c>
      <c r="H14" s="109" t="s">
        <v>1062</v>
      </c>
      <c r="I14">
        <v>1</v>
      </c>
      <c r="J14">
        <v>1</v>
      </c>
      <c r="N14" s="109" t="s">
        <v>927</v>
      </c>
      <c r="O14">
        <v>4</v>
      </c>
      <c r="R14" s="77" t="s">
        <v>1062</v>
      </c>
      <c r="S14">
        <v>1</v>
      </c>
      <c r="V14" s="81" t="s">
        <v>927</v>
      </c>
      <c r="W14" s="82">
        <v>4</v>
      </c>
      <c r="AA14" s="89" t="s">
        <v>927</v>
      </c>
      <c r="AB14" s="86">
        <v>4</v>
      </c>
      <c r="AC14" s="94" t="s">
        <v>32</v>
      </c>
      <c r="AF14" s="78" t="s">
        <v>739</v>
      </c>
      <c r="AG14">
        <v>1</v>
      </c>
      <c r="AH14">
        <v>1</v>
      </c>
    </row>
    <row r="15" spans="1:35" ht="21">
      <c r="A15" s="78" t="s">
        <v>1000</v>
      </c>
      <c r="B15">
        <v>1</v>
      </c>
      <c r="G15">
        <v>13</v>
      </c>
      <c r="H15" s="109" t="s">
        <v>807</v>
      </c>
      <c r="I15">
        <v>18</v>
      </c>
      <c r="J15">
        <v>4</v>
      </c>
      <c r="N15" s="109" t="s">
        <v>934</v>
      </c>
      <c r="O15">
        <v>3</v>
      </c>
      <c r="R15" s="77" t="s">
        <v>807</v>
      </c>
      <c r="S15">
        <v>18</v>
      </c>
      <c r="V15" s="81" t="s">
        <v>934</v>
      </c>
      <c r="W15" s="82">
        <v>3</v>
      </c>
      <c r="X15">
        <v>1</v>
      </c>
      <c r="AA15" s="91" t="s">
        <v>934</v>
      </c>
      <c r="AB15" s="92">
        <v>3</v>
      </c>
      <c r="AC15" s="94" t="s">
        <v>32</v>
      </c>
      <c r="AF15" s="78" t="s">
        <v>236</v>
      </c>
      <c r="AG15">
        <v>23</v>
      </c>
      <c r="AH15">
        <v>23</v>
      </c>
    </row>
    <row r="16" spans="1:35" ht="21">
      <c r="A16" s="78" t="s">
        <v>1035</v>
      </c>
      <c r="B16">
        <v>8</v>
      </c>
      <c r="G16">
        <v>14</v>
      </c>
      <c r="H16" s="109" t="s">
        <v>933</v>
      </c>
      <c r="I16">
        <v>15</v>
      </c>
      <c r="J16">
        <v>1</v>
      </c>
      <c r="N16" s="109" t="s">
        <v>930</v>
      </c>
      <c r="O16">
        <v>3</v>
      </c>
      <c r="R16" s="77" t="s">
        <v>933</v>
      </c>
      <c r="S16">
        <v>15</v>
      </c>
      <c r="V16" s="81" t="s">
        <v>930</v>
      </c>
      <c r="W16" s="82">
        <v>3</v>
      </c>
      <c r="AA16" s="91" t="s">
        <v>930</v>
      </c>
      <c r="AB16" s="92">
        <v>3</v>
      </c>
      <c r="AC16" s="94" t="s">
        <v>32</v>
      </c>
      <c r="AF16" s="78" t="s">
        <v>246</v>
      </c>
      <c r="AG16">
        <v>4</v>
      </c>
      <c r="AH16">
        <v>4</v>
      </c>
    </row>
    <row r="17" spans="1:35" ht="21">
      <c r="A17" s="78" t="s">
        <v>1055</v>
      </c>
      <c r="B17">
        <v>1</v>
      </c>
      <c r="G17">
        <v>15</v>
      </c>
      <c r="H17" s="109" t="s">
        <v>1016</v>
      </c>
      <c r="I17">
        <v>5</v>
      </c>
      <c r="J17">
        <v>1</v>
      </c>
      <c r="N17" s="109" t="s">
        <v>945</v>
      </c>
      <c r="O17">
        <v>3</v>
      </c>
      <c r="R17" s="77" t="s">
        <v>1016</v>
      </c>
      <c r="S17">
        <v>5</v>
      </c>
      <c r="V17" s="81" t="s">
        <v>945</v>
      </c>
      <c r="W17" s="82">
        <v>3</v>
      </c>
      <c r="AA17" s="91" t="s">
        <v>945</v>
      </c>
      <c r="AB17" s="92">
        <v>3</v>
      </c>
      <c r="AC17" s="94" t="s">
        <v>32</v>
      </c>
      <c r="AF17" s="93" t="s">
        <v>35</v>
      </c>
      <c r="AG17" s="80">
        <v>16</v>
      </c>
      <c r="AH17" s="80">
        <v>16</v>
      </c>
      <c r="AI17" s="80">
        <v>16</v>
      </c>
    </row>
    <row r="18" spans="1:35" ht="21">
      <c r="A18" s="78" t="s">
        <v>993</v>
      </c>
      <c r="B18">
        <v>1</v>
      </c>
      <c r="G18">
        <v>16</v>
      </c>
      <c r="H18" s="109" t="s">
        <v>930</v>
      </c>
      <c r="I18">
        <v>3</v>
      </c>
      <c r="J18">
        <v>1</v>
      </c>
      <c r="N18" s="109" t="s">
        <v>929</v>
      </c>
      <c r="O18">
        <v>3</v>
      </c>
      <c r="R18" s="77" t="s">
        <v>930</v>
      </c>
      <c r="S18">
        <v>3</v>
      </c>
      <c r="V18" s="81" t="s">
        <v>929</v>
      </c>
      <c r="W18" s="82">
        <v>3</v>
      </c>
      <c r="AA18" s="91" t="s">
        <v>929</v>
      </c>
      <c r="AB18" s="92">
        <v>3</v>
      </c>
      <c r="AC18" s="94" t="s">
        <v>32</v>
      </c>
      <c r="AF18" s="78" t="s">
        <v>254</v>
      </c>
      <c r="AG18">
        <v>1</v>
      </c>
      <c r="AH18">
        <v>1</v>
      </c>
    </row>
    <row r="19" spans="1:35" ht="21">
      <c r="A19" s="77" t="s">
        <v>126</v>
      </c>
      <c r="B19">
        <v>100</v>
      </c>
      <c r="C19">
        <v>8</v>
      </c>
      <c r="D19" s="106">
        <v>16</v>
      </c>
      <c r="E19">
        <f>100-D19</f>
        <v>84</v>
      </c>
      <c r="G19">
        <v>17</v>
      </c>
      <c r="H19" s="109" t="s">
        <v>927</v>
      </c>
      <c r="I19">
        <v>4</v>
      </c>
      <c r="J19">
        <v>1</v>
      </c>
      <c r="N19" s="109" t="s">
        <v>943</v>
      </c>
      <c r="O19">
        <v>3</v>
      </c>
      <c r="R19" s="77" t="s">
        <v>927</v>
      </c>
      <c r="S19">
        <v>4</v>
      </c>
      <c r="V19" s="81" t="s">
        <v>922</v>
      </c>
      <c r="W19" s="82">
        <v>3</v>
      </c>
      <c r="AA19" s="91" t="s">
        <v>943</v>
      </c>
      <c r="AB19" s="92">
        <v>3</v>
      </c>
      <c r="AC19" s="94" t="s">
        <v>32</v>
      </c>
      <c r="AF19" s="78" t="s">
        <v>127</v>
      </c>
      <c r="AG19">
        <v>48</v>
      </c>
      <c r="AH19">
        <v>48</v>
      </c>
    </row>
    <row r="20" spans="1:35" ht="21">
      <c r="A20" s="78" t="s">
        <v>738</v>
      </c>
      <c r="B20">
        <v>4</v>
      </c>
      <c r="G20">
        <v>18</v>
      </c>
      <c r="H20" s="109" t="s">
        <v>945</v>
      </c>
      <c r="I20">
        <v>3</v>
      </c>
      <c r="J20">
        <v>1</v>
      </c>
      <c r="N20" s="109" t="s">
        <v>932</v>
      </c>
      <c r="O20">
        <v>3</v>
      </c>
      <c r="R20" s="77" t="s">
        <v>945</v>
      </c>
      <c r="S20">
        <v>3</v>
      </c>
      <c r="V20" s="81" t="s">
        <v>931</v>
      </c>
      <c r="W20" s="82">
        <v>3</v>
      </c>
      <c r="AA20" s="91" t="s">
        <v>931</v>
      </c>
      <c r="AB20" s="92">
        <v>3</v>
      </c>
      <c r="AC20" s="94" t="s">
        <v>32</v>
      </c>
      <c r="AF20" s="77" t="s">
        <v>810</v>
      </c>
      <c r="AG20">
        <v>36</v>
      </c>
      <c r="AH20">
        <v>36</v>
      </c>
    </row>
    <row r="21" spans="1:35" ht="21">
      <c r="A21" s="78" t="s">
        <v>238</v>
      </c>
      <c r="B21">
        <v>2</v>
      </c>
      <c r="G21">
        <v>19</v>
      </c>
      <c r="H21" s="109" t="s">
        <v>929</v>
      </c>
      <c r="I21">
        <v>3</v>
      </c>
      <c r="J21">
        <v>1</v>
      </c>
      <c r="N21" s="109" t="s">
        <v>926</v>
      </c>
      <c r="O21">
        <v>2</v>
      </c>
      <c r="R21" s="77" t="s">
        <v>929</v>
      </c>
      <c r="S21">
        <v>3</v>
      </c>
      <c r="V21" s="81" t="s">
        <v>932</v>
      </c>
      <c r="W21" s="82">
        <v>3</v>
      </c>
      <c r="AA21" s="91" t="s">
        <v>932</v>
      </c>
      <c r="AB21" s="92">
        <v>3</v>
      </c>
      <c r="AC21" s="94" t="s">
        <v>32</v>
      </c>
      <c r="AF21" s="78" t="s">
        <v>769</v>
      </c>
      <c r="AG21">
        <v>1</v>
      </c>
      <c r="AH21">
        <v>1</v>
      </c>
    </row>
    <row r="22" spans="1:35" ht="21">
      <c r="A22" s="78" t="s">
        <v>740</v>
      </c>
      <c r="B22">
        <v>1</v>
      </c>
      <c r="G22">
        <v>20</v>
      </c>
      <c r="H22" s="109" t="s">
        <v>943</v>
      </c>
      <c r="I22">
        <v>3</v>
      </c>
      <c r="J22">
        <v>1</v>
      </c>
      <c r="N22" s="109" t="s">
        <v>990</v>
      </c>
      <c r="O22">
        <v>1</v>
      </c>
      <c r="R22" s="77" t="s">
        <v>943</v>
      </c>
      <c r="S22">
        <v>3</v>
      </c>
      <c r="V22" s="81" t="s">
        <v>926</v>
      </c>
      <c r="W22" s="82">
        <v>2</v>
      </c>
      <c r="AA22" s="89" t="s">
        <v>926</v>
      </c>
      <c r="AB22" s="86">
        <v>2</v>
      </c>
      <c r="AC22" s="94" t="s">
        <v>32</v>
      </c>
      <c r="AF22" s="78" t="s">
        <v>749</v>
      </c>
      <c r="AG22">
        <v>2</v>
      </c>
      <c r="AH22">
        <v>2</v>
      </c>
    </row>
    <row r="23" spans="1:35" ht="21">
      <c r="A23" s="78" t="s">
        <v>739</v>
      </c>
      <c r="B23">
        <v>1</v>
      </c>
      <c r="G23">
        <v>21</v>
      </c>
      <c r="H23" s="109" t="s">
        <v>799</v>
      </c>
      <c r="I23">
        <v>9</v>
      </c>
      <c r="J23">
        <v>3</v>
      </c>
      <c r="N23" s="109" t="s">
        <v>1072</v>
      </c>
      <c r="O23">
        <v>1</v>
      </c>
      <c r="R23" s="77" t="s">
        <v>799</v>
      </c>
      <c r="S23">
        <v>9</v>
      </c>
      <c r="V23" s="84" t="s">
        <v>925</v>
      </c>
      <c r="W23" s="85">
        <v>1</v>
      </c>
      <c r="AA23" s="90" t="s">
        <v>925</v>
      </c>
      <c r="AB23" s="87">
        <v>1</v>
      </c>
      <c r="AC23" s="94" t="s">
        <v>32</v>
      </c>
      <c r="AF23" s="78" t="s">
        <v>770</v>
      </c>
      <c r="AG23">
        <v>1</v>
      </c>
      <c r="AH23">
        <v>1</v>
      </c>
    </row>
    <row r="24" spans="1:35">
      <c r="A24" s="78" t="s">
        <v>236</v>
      </c>
      <c r="B24">
        <v>23</v>
      </c>
      <c r="G24">
        <v>22</v>
      </c>
      <c r="H24" s="109" t="s">
        <v>756</v>
      </c>
      <c r="I24">
        <v>6</v>
      </c>
      <c r="J24">
        <v>2</v>
      </c>
      <c r="N24" s="109" t="s">
        <v>925</v>
      </c>
      <c r="O24">
        <v>1</v>
      </c>
      <c r="R24" s="77" t="s">
        <v>756</v>
      </c>
      <c r="S24">
        <v>6</v>
      </c>
      <c r="V24" s="114" t="s">
        <v>1080</v>
      </c>
      <c r="W24" s="113"/>
      <c r="X24" s="115"/>
      <c r="Y24" s="115"/>
      <c r="Z24" s="113"/>
      <c r="AA24" s="114" t="s">
        <v>1082</v>
      </c>
      <c r="AB24" s="113"/>
      <c r="AC24" s="115"/>
      <c r="AD24" s="113"/>
      <c r="AF24" s="78" t="s">
        <v>750</v>
      </c>
      <c r="AG24">
        <v>7</v>
      </c>
      <c r="AH24">
        <v>7</v>
      </c>
    </row>
    <row r="25" spans="1:35">
      <c r="A25" s="78" t="s">
        <v>246</v>
      </c>
      <c r="B25">
        <v>4</v>
      </c>
      <c r="G25">
        <v>23</v>
      </c>
      <c r="H25" s="109" t="s">
        <v>931</v>
      </c>
      <c r="I25">
        <v>25</v>
      </c>
      <c r="J25">
        <v>2</v>
      </c>
      <c r="N25" s="109" t="s">
        <v>1026</v>
      </c>
      <c r="O25">
        <v>1</v>
      </c>
      <c r="R25" s="77" t="s">
        <v>931</v>
      </c>
      <c r="S25">
        <v>25</v>
      </c>
      <c r="V25" s="113" t="s">
        <v>1083</v>
      </c>
      <c r="W25" s="113"/>
      <c r="X25" s="115"/>
      <c r="Y25" s="115"/>
      <c r="Z25" s="113"/>
      <c r="AA25" s="113" t="s">
        <v>1081</v>
      </c>
      <c r="AB25" s="113"/>
      <c r="AC25" s="115"/>
      <c r="AD25" s="113"/>
      <c r="AF25" s="78" t="s">
        <v>761</v>
      </c>
      <c r="AG25">
        <v>1</v>
      </c>
      <c r="AH25">
        <v>1</v>
      </c>
    </row>
    <row r="26" spans="1:35">
      <c r="A26" s="105" t="s">
        <v>35</v>
      </c>
      <c r="B26" s="106">
        <v>16</v>
      </c>
      <c r="C26" s="106"/>
      <c r="D26" s="106"/>
      <c r="E26" s="106"/>
      <c r="F26" s="106"/>
      <c r="G26">
        <v>24</v>
      </c>
      <c r="H26" s="109" t="s">
        <v>932</v>
      </c>
      <c r="I26">
        <v>3</v>
      </c>
      <c r="J26">
        <v>1</v>
      </c>
      <c r="N26" s="109" t="s">
        <v>1062</v>
      </c>
      <c r="O26">
        <v>1</v>
      </c>
      <c r="R26" s="77" t="s">
        <v>932</v>
      </c>
      <c r="S26">
        <v>3</v>
      </c>
      <c r="V26" s="109" t="s">
        <v>1084</v>
      </c>
      <c r="AA26" s="88"/>
      <c r="AC26" s="94"/>
      <c r="AF26" s="78" t="s">
        <v>747</v>
      </c>
      <c r="AG26">
        <v>4</v>
      </c>
      <c r="AH26">
        <v>4</v>
      </c>
    </row>
    <row r="27" spans="1:35">
      <c r="A27" s="78" t="s">
        <v>254</v>
      </c>
      <c r="B27">
        <v>1</v>
      </c>
      <c r="G27">
        <v>25</v>
      </c>
      <c r="H27" s="109" t="s">
        <v>935</v>
      </c>
      <c r="I27">
        <v>1</v>
      </c>
      <c r="J27">
        <v>1</v>
      </c>
      <c r="N27" s="109" t="s">
        <v>935</v>
      </c>
      <c r="O27">
        <v>1</v>
      </c>
      <c r="R27" s="77" t="s">
        <v>935</v>
      </c>
      <c r="S27">
        <v>1</v>
      </c>
      <c r="V27" s="113" t="s">
        <v>1079</v>
      </c>
      <c r="AA27" s="88"/>
      <c r="AC27" s="94"/>
      <c r="AF27" s="93" t="s">
        <v>35</v>
      </c>
      <c r="AG27" s="80">
        <v>4</v>
      </c>
      <c r="AH27" s="80">
        <v>4</v>
      </c>
      <c r="AI27" s="80">
        <v>4</v>
      </c>
    </row>
    <row r="28" spans="1:35">
      <c r="A28" s="78" t="s">
        <v>127</v>
      </c>
      <c r="B28">
        <v>48</v>
      </c>
      <c r="G28">
        <v>26</v>
      </c>
      <c r="H28" s="109" t="s">
        <v>1004</v>
      </c>
      <c r="I28">
        <v>1</v>
      </c>
      <c r="J28">
        <v>1</v>
      </c>
      <c r="N28" s="110" t="s">
        <v>1004</v>
      </c>
      <c r="O28" s="111">
        <v>1</v>
      </c>
      <c r="R28" s="77" t="s">
        <v>1004</v>
      </c>
      <c r="S28">
        <v>1</v>
      </c>
      <c r="AA28" s="88"/>
      <c r="AC28" s="94"/>
      <c r="AF28" s="78" t="s">
        <v>746</v>
      </c>
      <c r="AG28">
        <v>8</v>
      </c>
      <c r="AH28">
        <v>8</v>
      </c>
    </row>
    <row r="29" spans="1:35">
      <c r="A29" s="77" t="s">
        <v>990</v>
      </c>
      <c r="B29">
        <v>1</v>
      </c>
      <c r="C29">
        <v>1</v>
      </c>
      <c r="H29" s="107" t="s">
        <v>919</v>
      </c>
      <c r="I29" s="108">
        <v>300</v>
      </c>
      <c r="J29" s="106">
        <f>SUM(J3:J28)</f>
        <v>67</v>
      </c>
      <c r="K29" s="106">
        <f>SUM(K3:K28)</f>
        <v>16</v>
      </c>
      <c r="L29" s="106"/>
      <c r="N29" s="107" t="s">
        <v>919</v>
      </c>
      <c r="O29" s="108">
        <v>300</v>
      </c>
      <c r="R29" s="77" t="s">
        <v>919</v>
      </c>
      <c r="S29">
        <v>300</v>
      </c>
      <c r="AA29" s="88"/>
      <c r="AC29" s="94"/>
      <c r="AF29" s="78" t="s">
        <v>809</v>
      </c>
      <c r="AG29">
        <v>4</v>
      </c>
      <c r="AH29">
        <v>4</v>
      </c>
    </row>
    <row r="30" spans="1:35">
      <c r="A30" s="78" t="s">
        <v>991</v>
      </c>
      <c r="B30">
        <v>1</v>
      </c>
      <c r="H30" s="114" t="s">
        <v>1080</v>
      </c>
      <c r="I30" t="s">
        <v>1085</v>
      </c>
      <c r="J30" t="s">
        <v>940</v>
      </c>
      <c r="K30" t="s">
        <v>941</v>
      </c>
      <c r="N30" s="114" t="s">
        <v>1080</v>
      </c>
      <c r="AA30" s="88"/>
      <c r="AC30" s="94"/>
      <c r="AF30" s="78" t="s">
        <v>801</v>
      </c>
      <c r="AG30">
        <v>4</v>
      </c>
      <c r="AH30">
        <v>4</v>
      </c>
    </row>
    <row r="31" spans="1:35">
      <c r="A31" s="77" t="s">
        <v>1072</v>
      </c>
      <c r="B31">
        <v>1</v>
      </c>
      <c r="C31">
        <v>1</v>
      </c>
      <c r="N31" s="113" t="s">
        <v>1083</v>
      </c>
      <c r="AA31" s="88"/>
      <c r="AC31" s="94"/>
      <c r="AF31" s="77" t="s">
        <v>925</v>
      </c>
      <c r="AG31">
        <v>1</v>
      </c>
      <c r="AH31">
        <v>1</v>
      </c>
    </row>
    <row r="32" spans="1:35">
      <c r="A32" s="78" t="s">
        <v>1073</v>
      </c>
      <c r="B32">
        <v>1</v>
      </c>
      <c r="N32" s="109" t="s">
        <v>1084</v>
      </c>
      <c r="AA32" s="88"/>
      <c r="AC32" s="94"/>
      <c r="AF32" s="78" t="s">
        <v>755</v>
      </c>
      <c r="AG32">
        <v>1</v>
      </c>
      <c r="AH32">
        <v>1</v>
      </c>
    </row>
    <row r="33" spans="1:35">
      <c r="A33" s="77" t="s">
        <v>810</v>
      </c>
      <c r="B33">
        <v>29</v>
      </c>
      <c r="C33">
        <v>11</v>
      </c>
      <c r="N33" s="113" t="s">
        <v>1079</v>
      </c>
      <c r="AA33" s="88"/>
      <c r="AC33" s="94"/>
      <c r="AF33" s="77" t="s">
        <v>928</v>
      </c>
      <c r="AG33">
        <v>13</v>
      </c>
      <c r="AH33">
        <v>13</v>
      </c>
    </row>
    <row r="34" spans="1:35">
      <c r="A34" s="78" t="s">
        <v>970</v>
      </c>
      <c r="B34">
        <v>1</v>
      </c>
      <c r="H34" s="114" t="s">
        <v>1080</v>
      </c>
      <c r="I34" t="s">
        <v>1085</v>
      </c>
      <c r="J34" t="s">
        <v>940</v>
      </c>
      <c r="K34" t="s">
        <v>941</v>
      </c>
      <c r="AA34" s="88"/>
      <c r="AC34" s="94"/>
      <c r="AF34" s="78" t="s">
        <v>768</v>
      </c>
      <c r="AG34">
        <v>13</v>
      </c>
      <c r="AH34">
        <v>13</v>
      </c>
    </row>
    <row r="35" spans="1:35">
      <c r="A35" s="78" t="s">
        <v>769</v>
      </c>
      <c r="B35">
        <v>1</v>
      </c>
      <c r="G35" s="94" t="s">
        <v>14</v>
      </c>
      <c r="H35" s="108" t="s">
        <v>918</v>
      </c>
      <c r="I35" s="108" t="s">
        <v>921</v>
      </c>
      <c r="J35" s="108"/>
      <c r="AA35" s="88"/>
      <c r="AC35" s="94"/>
      <c r="AF35" s="77" t="s">
        <v>924</v>
      </c>
      <c r="AG35">
        <v>17</v>
      </c>
      <c r="AH35">
        <v>17</v>
      </c>
    </row>
    <row r="36" spans="1:35">
      <c r="A36" s="78" t="s">
        <v>749</v>
      </c>
      <c r="B36">
        <v>3</v>
      </c>
      <c r="G36">
        <v>3</v>
      </c>
      <c r="H36" s="116" t="s">
        <v>126</v>
      </c>
      <c r="I36">
        <v>100</v>
      </c>
      <c r="J36" s="106">
        <v>8</v>
      </c>
      <c r="K36">
        <v>16</v>
      </c>
      <c r="AA36" s="88"/>
      <c r="AC36" s="94"/>
      <c r="AF36" s="78" t="s">
        <v>936</v>
      </c>
      <c r="AG36">
        <v>1</v>
      </c>
      <c r="AH36">
        <v>1</v>
      </c>
    </row>
    <row r="37" spans="1:35">
      <c r="A37" s="78" t="s">
        <v>770</v>
      </c>
      <c r="B37">
        <v>1</v>
      </c>
      <c r="G37">
        <v>2</v>
      </c>
      <c r="H37" s="116" t="s">
        <v>775</v>
      </c>
      <c r="I37">
        <v>32</v>
      </c>
      <c r="J37" s="106">
        <v>13</v>
      </c>
      <c r="AA37" s="88"/>
      <c r="AC37" s="94"/>
      <c r="AF37" s="78" t="s">
        <v>806</v>
      </c>
      <c r="AG37">
        <v>4</v>
      </c>
      <c r="AH37">
        <v>4</v>
      </c>
    </row>
    <row r="38" spans="1:35">
      <c r="A38" s="78" t="s">
        <v>750</v>
      </c>
      <c r="B38">
        <v>2</v>
      </c>
      <c r="G38">
        <v>6</v>
      </c>
      <c r="H38" s="116" t="s">
        <v>810</v>
      </c>
      <c r="I38">
        <v>29</v>
      </c>
      <c r="J38" s="106">
        <v>11</v>
      </c>
      <c r="AA38" s="88"/>
      <c r="AC38" s="94"/>
      <c r="AF38" s="78" t="s">
        <v>802</v>
      </c>
      <c r="AG38">
        <v>4</v>
      </c>
      <c r="AH38">
        <v>4</v>
      </c>
    </row>
    <row r="39" spans="1:35">
      <c r="A39" s="78" t="s">
        <v>985</v>
      </c>
      <c r="B39">
        <v>3</v>
      </c>
      <c r="G39">
        <v>23</v>
      </c>
      <c r="H39" s="116" t="s">
        <v>931</v>
      </c>
      <c r="I39">
        <v>25</v>
      </c>
      <c r="J39" s="106">
        <v>2</v>
      </c>
      <c r="AA39" s="88"/>
      <c r="AC39" s="94"/>
      <c r="AF39" s="78" t="s">
        <v>745</v>
      </c>
      <c r="AG39">
        <v>5</v>
      </c>
      <c r="AH39">
        <v>5</v>
      </c>
    </row>
    <row r="40" spans="1:35">
      <c r="A40" s="78" t="s">
        <v>761</v>
      </c>
      <c r="B40">
        <v>1</v>
      </c>
      <c r="G40">
        <v>13</v>
      </c>
      <c r="H40" s="116" t="s">
        <v>807</v>
      </c>
      <c r="I40">
        <v>18</v>
      </c>
      <c r="J40" s="106">
        <v>4</v>
      </c>
      <c r="AA40" s="88"/>
      <c r="AC40" s="94"/>
      <c r="AF40" s="78" t="s">
        <v>751</v>
      </c>
      <c r="AG40">
        <v>3</v>
      </c>
      <c r="AH40">
        <v>3</v>
      </c>
    </row>
    <row r="41" spans="1:35">
      <c r="A41" s="78" t="s">
        <v>747</v>
      </c>
      <c r="B41">
        <v>4</v>
      </c>
      <c r="G41">
        <v>9</v>
      </c>
      <c r="H41" s="116" t="s">
        <v>924</v>
      </c>
      <c r="I41">
        <v>17</v>
      </c>
      <c r="J41" s="106">
        <v>6</v>
      </c>
      <c r="AA41" s="88"/>
      <c r="AC41" s="94"/>
      <c r="AF41" s="77" t="s">
        <v>926</v>
      </c>
      <c r="AG41">
        <v>2</v>
      </c>
      <c r="AH41">
        <v>2</v>
      </c>
    </row>
    <row r="42" spans="1:35">
      <c r="A42" s="78" t="s">
        <v>968</v>
      </c>
      <c r="B42">
        <v>2</v>
      </c>
      <c r="G42">
        <v>14</v>
      </c>
      <c r="H42" s="116" t="s">
        <v>933</v>
      </c>
      <c r="I42">
        <v>15</v>
      </c>
      <c r="J42" s="106">
        <v>1</v>
      </c>
      <c r="AA42" s="88"/>
      <c r="AC42" s="94"/>
      <c r="AF42" s="78" t="s">
        <v>763</v>
      </c>
      <c r="AG42">
        <v>2</v>
      </c>
      <c r="AH42">
        <v>2</v>
      </c>
    </row>
    <row r="43" spans="1:35">
      <c r="A43" s="78" t="s">
        <v>746</v>
      </c>
      <c r="B43">
        <v>9</v>
      </c>
      <c r="G43">
        <v>8</v>
      </c>
      <c r="H43" s="116" t="s">
        <v>928</v>
      </c>
      <c r="I43">
        <v>13</v>
      </c>
      <c r="J43" s="106">
        <v>1</v>
      </c>
      <c r="AA43" s="88"/>
      <c r="AC43" s="94"/>
      <c r="AF43" s="77" t="s">
        <v>807</v>
      </c>
      <c r="AG43">
        <v>33</v>
      </c>
      <c r="AH43">
        <v>33</v>
      </c>
    </row>
    <row r="44" spans="1:35">
      <c r="A44" s="78" t="s">
        <v>801</v>
      </c>
      <c r="B44">
        <v>2</v>
      </c>
      <c r="G44">
        <v>21</v>
      </c>
      <c r="H44" s="116" t="s">
        <v>799</v>
      </c>
      <c r="I44">
        <v>9</v>
      </c>
      <c r="J44" s="106">
        <v>3</v>
      </c>
      <c r="AA44" s="88"/>
      <c r="AC44" s="94"/>
      <c r="AF44" s="78" t="s">
        <v>805</v>
      </c>
      <c r="AG44">
        <v>9</v>
      </c>
      <c r="AH44">
        <v>9</v>
      </c>
    </row>
    <row r="45" spans="1:35">
      <c r="A45" s="77" t="s">
        <v>925</v>
      </c>
      <c r="B45">
        <v>1</v>
      </c>
      <c r="C45">
        <v>1</v>
      </c>
      <c r="G45">
        <v>22</v>
      </c>
      <c r="H45" s="116" t="s">
        <v>756</v>
      </c>
      <c r="I45">
        <v>6</v>
      </c>
      <c r="J45" s="106">
        <v>2</v>
      </c>
      <c r="AA45" s="88"/>
      <c r="AC45" s="94"/>
      <c r="AF45" s="78" t="s">
        <v>797</v>
      </c>
      <c r="AG45">
        <v>4</v>
      </c>
      <c r="AH45">
        <v>4</v>
      </c>
    </row>
    <row r="46" spans="1:35">
      <c r="A46" s="78" t="s">
        <v>755</v>
      </c>
      <c r="B46">
        <v>1</v>
      </c>
      <c r="G46">
        <v>15</v>
      </c>
      <c r="H46" s="116" t="s">
        <v>1016</v>
      </c>
      <c r="I46">
        <v>5</v>
      </c>
      <c r="J46" s="106">
        <v>1</v>
      </c>
      <c r="AA46" s="88"/>
      <c r="AC46" s="94"/>
      <c r="AF46" s="78" t="s">
        <v>772</v>
      </c>
      <c r="AG46">
        <v>6</v>
      </c>
      <c r="AH46">
        <v>6</v>
      </c>
    </row>
    <row r="47" spans="1:35">
      <c r="A47" s="77" t="s">
        <v>928</v>
      </c>
      <c r="B47">
        <v>13</v>
      </c>
      <c r="C47">
        <v>1</v>
      </c>
      <c r="G47">
        <v>17</v>
      </c>
      <c r="H47" s="116" t="s">
        <v>927</v>
      </c>
      <c r="I47">
        <v>4</v>
      </c>
      <c r="J47" s="106">
        <v>1</v>
      </c>
      <c r="AA47" s="88"/>
      <c r="AC47" s="94"/>
      <c r="AF47" s="93" t="s">
        <v>35</v>
      </c>
      <c r="AG47" s="80">
        <v>9</v>
      </c>
      <c r="AH47" s="80">
        <v>9</v>
      </c>
      <c r="AI47" s="80">
        <v>9</v>
      </c>
    </row>
    <row r="48" spans="1:35">
      <c r="A48" s="78" t="s">
        <v>768</v>
      </c>
      <c r="B48">
        <v>13</v>
      </c>
      <c r="G48">
        <v>1</v>
      </c>
      <c r="H48" s="116" t="s">
        <v>934</v>
      </c>
      <c r="I48">
        <v>3</v>
      </c>
      <c r="J48" s="106">
        <v>1</v>
      </c>
      <c r="AA48" s="88"/>
      <c r="AC48" s="94"/>
      <c r="AF48" s="78" t="s">
        <v>808</v>
      </c>
      <c r="AG48">
        <v>5</v>
      </c>
      <c r="AH48">
        <v>5</v>
      </c>
    </row>
    <row r="49" spans="1:35">
      <c r="A49" s="77" t="s">
        <v>924</v>
      </c>
      <c r="B49">
        <v>17</v>
      </c>
      <c r="C49">
        <v>6</v>
      </c>
      <c r="G49">
        <v>16</v>
      </c>
      <c r="H49" s="116" t="s">
        <v>930</v>
      </c>
      <c r="I49">
        <v>3</v>
      </c>
      <c r="J49" s="106">
        <v>1</v>
      </c>
      <c r="AA49" s="88"/>
      <c r="AC49" s="94"/>
      <c r="AF49" s="77" t="s">
        <v>933</v>
      </c>
      <c r="AG49">
        <v>15</v>
      </c>
      <c r="AH49">
        <v>15</v>
      </c>
    </row>
    <row r="50" spans="1:35">
      <c r="A50" s="78" t="s">
        <v>947</v>
      </c>
      <c r="B50">
        <v>2</v>
      </c>
      <c r="G50">
        <v>18</v>
      </c>
      <c r="H50" s="116" t="s">
        <v>945</v>
      </c>
      <c r="I50">
        <v>3</v>
      </c>
      <c r="J50" s="106">
        <v>1</v>
      </c>
      <c r="AA50" s="88"/>
      <c r="AC50" s="94"/>
      <c r="AF50" s="78" t="s">
        <v>790</v>
      </c>
      <c r="AG50">
        <v>15</v>
      </c>
      <c r="AH50">
        <v>15</v>
      </c>
    </row>
    <row r="51" spans="1:35">
      <c r="A51" s="78" t="s">
        <v>936</v>
      </c>
      <c r="B51">
        <v>1</v>
      </c>
      <c r="G51">
        <v>19</v>
      </c>
      <c r="H51" s="116" t="s">
        <v>929</v>
      </c>
      <c r="I51">
        <v>3</v>
      </c>
      <c r="J51" s="106">
        <v>1</v>
      </c>
      <c r="AA51" s="88"/>
      <c r="AC51" s="94"/>
      <c r="AF51" s="77" t="s">
        <v>930</v>
      </c>
      <c r="AG51">
        <v>3</v>
      </c>
      <c r="AH51">
        <v>3</v>
      </c>
    </row>
    <row r="52" spans="1:35">
      <c r="A52" s="78" t="s">
        <v>802</v>
      </c>
      <c r="B52">
        <v>4</v>
      </c>
      <c r="G52">
        <v>20</v>
      </c>
      <c r="H52" s="116" t="s">
        <v>943</v>
      </c>
      <c r="I52">
        <v>3</v>
      </c>
      <c r="J52" s="106">
        <v>1</v>
      </c>
      <c r="AA52" s="88"/>
      <c r="AC52" s="94"/>
      <c r="AF52" s="78" t="s">
        <v>938</v>
      </c>
      <c r="AG52">
        <v>3</v>
      </c>
      <c r="AH52">
        <v>3</v>
      </c>
    </row>
    <row r="53" spans="1:35">
      <c r="A53" s="78" t="s">
        <v>745</v>
      </c>
      <c r="B53">
        <v>5</v>
      </c>
      <c r="G53">
        <v>24</v>
      </c>
      <c r="H53" s="116" t="s">
        <v>932</v>
      </c>
      <c r="I53">
        <v>3</v>
      </c>
      <c r="J53" s="106">
        <v>1</v>
      </c>
      <c r="AA53" s="88"/>
      <c r="AC53" s="94"/>
      <c r="AF53" s="77" t="s">
        <v>927</v>
      </c>
      <c r="AG53">
        <v>4</v>
      </c>
      <c r="AH53">
        <v>4</v>
      </c>
    </row>
    <row r="54" spans="1:35">
      <c r="A54" s="78" t="s">
        <v>954</v>
      </c>
      <c r="B54">
        <v>1</v>
      </c>
      <c r="G54">
        <v>11</v>
      </c>
      <c r="H54" s="116" t="s">
        <v>926</v>
      </c>
      <c r="I54">
        <v>2</v>
      </c>
      <c r="J54" s="106">
        <v>1</v>
      </c>
      <c r="AA54" s="88"/>
      <c r="AC54" s="94"/>
      <c r="AF54" s="78" t="s">
        <v>765</v>
      </c>
      <c r="AG54">
        <v>4</v>
      </c>
      <c r="AH54">
        <v>4</v>
      </c>
    </row>
    <row r="55" spans="1:35">
      <c r="A55" s="78" t="s">
        <v>751</v>
      </c>
      <c r="B55">
        <v>4</v>
      </c>
      <c r="G55">
        <v>4</v>
      </c>
      <c r="H55" s="116" t="s">
        <v>990</v>
      </c>
      <c r="I55">
        <v>1</v>
      </c>
      <c r="J55" s="106">
        <v>1</v>
      </c>
      <c r="AA55" s="88"/>
      <c r="AC55" s="94"/>
      <c r="AF55" s="77" t="s">
        <v>923</v>
      </c>
      <c r="AG55">
        <v>3</v>
      </c>
      <c r="AH55">
        <v>3</v>
      </c>
    </row>
    <row r="56" spans="1:35">
      <c r="A56" s="77" t="s">
        <v>1026</v>
      </c>
      <c r="B56">
        <v>1</v>
      </c>
      <c r="C56">
        <v>1</v>
      </c>
      <c r="G56">
        <v>5</v>
      </c>
      <c r="H56" s="116" t="s">
        <v>1072</v>
      </c>
      <c r="I56">
        <v>1</v>
      </c>
      <c r="J56" s="106">
        <v>1</v>
      </c>
      <c r="AA56" s="88"/>
      <c r="AC56" s="94"/>
      <c r="AF56" s="78" t="s">
        <v>795</v>
      </c>
      <c r="AG56">
        <v>3</v>
      </c>
      <c r="AH56">
        <v>3</v>
      </c>
    </row>
    <row r="57" spans="1:35">
      <c r="A57" s="78" t="s">
        <v>1027</v>
      </c>
      <c r="B57">
        <v>1</v>
      </c>
      <c r="G57">
        <v>7</v>
      </c>
      <c r="H57" s="116" t="s">
        <v>925</v>
      </c>
      <c r="I57">
        <v>1</v>
      </c>
      <c r="J57" s="106">
        <v>1</v>
      </c>
      <c r="AA57" s="88"/>
      <c r="AC57" s="94"/>
      <c r="AF57" s="77" t="s">
        <v>929</v>
      </c>
      <c r="AG57">
        <v>3</v>
      </c>
      <c r="AH57">
        <v>3</v>
      </c>
    </row>
    <row r="58" spans="1:35">
      <c r="A58" s="77" t="s">
        <v>926</v>
      </c>
      <c r="B58">
        <v>2</v>
      </c>
      <c r="C58">
        <v>1</v>
      </c>
      <c r="G58">
        <v>10</v>
      </c>
      <c r="H58" s="116" t="s">
        <v>1026</v>
      </c>
      <c r="I58">
        <v>1</v>
      </c>
      <c r="J58" s="106">
        <v>1</v>
      </c>
      <c r="AA58" s="88"/>
      <c r="AC58" s="94"/>
      <c r="AF58" s="78" t="s">
        <v>780</v>
      </c>
      <c r="AG58">
        <v>3</v>
      </c>
      <c r="AH58">
        <v>3</v>
      </c>
    </row>
    <row r="59" spans="1:35">
      <c r="A59" s="78" t="s">
        <v>763</v>
      </c>
      <c r="B59">
        <v>2</v>
      </c>
      <c r="G59">
        <v>12</v>
      </c>
      <c r="H59" s="116" t="s">
        <v>1062</v>
      </c>
      <c r="I59">
        <v>1</v>
      </c>
      <c r="J59" s="106">
        <v>1</v>
      </c>
      <c r="AA59" s="88"/>
      <c r="AC59" s="94"/>
      <c r="AF59" s="77" t="s">
        <v>922</v>
      </c>
      <c r="AG59">
        <v>3</v>
      </c>
      <c r="AH59">
        <v>3</v>
      </c>
    </row>
    <row r="60" spans="1:35">
      <c r="A60" s="77" t="s">
        <v>1062</v>
      </c>
      <c r="B60">
        <v>1</v>
      </c>
      <c r="C60">
        <v>1</v>
      </c>
      <c r="G60">
        <v>25</v>
      </c>
      <c r="H60" s="116" t="s">
        <v>935</v>
      </c>
      <c r="I60">
        <v>1</v>
      </c>
      <c r="J60" s="106">
        <v>1</v>
      </c>
      <c r="AA60" s="88"/>
      <c r="AC60" s="94"/>
      <c r="AF60" s="78" t="s">
        <v>937</v>
      </c>
      <c r="AG60">
        <v>3</v>
      </c>
      <c r="AH60">
        <v>3</v>
      </c>
    </row>
    <row r="61" spans="1:35">
      <c r="A61" s="78" t="s">
        <v>1063</v>
      </c>
      <c r="B61">
        <v>1</v>
      </c>
      <c r="G61">
        <v>26</v>
      </c>
      <c r="H61" s="116" t="s">
        <v>1004</v>
      </c>
      <c r="I61">
        <v>1</v>
      </c>
      <c r="J61" s="106">
        <v>1</v>
      </c>
      <c r="AA61" s="88"/>
      <c r="AC61" s="94"/>
      <c r="AF61" s="77" t="s">
        <v>799</v>
      </c>
      <c r="AG61">
        <v>14</v>
      </c>
      <c r="AH61">
        <v>14</v>
      </c>
    </row>
    <row r="62" spans="1:35">
      <c r="A62" s="77" t="s">
        <v>807</v>
      </c>
      <c r="B62">
        <v>18</v>
      </c>
      <c r="C62">
        <v>4</v>
      </c>
      <c r="AA62" s="88"/>
      <c r="AC62" s="94"/>
      <c r="AF62" s="78" t="s">
        <v>753</v>
      </c>
      <c r="AG62">
        <v>5</v>
      </c>
      <c r="AH62">
        <v>5</v>
      </c>
    </row>
    <row r="63" spans="1:35">
      <c r="A63" s="78" t="s">
        <v>962</v>
      </c>
      <c r="B63">
        <v>3</v>
      </c>
      <c r="AA63" s="88"/>
      <c r="AC63" s="94"/>
      <c r="AF63" s="78" t="s">
        <v>803</v>
      </c>
      <c r="AG63">
        <v>4</v>
      </c>
      <c r="AH63">
        <v>4</v>
      </c>
    </row>
    <row r="64" spans="1:35">
      <c r="A64" s="78" t="s">
        <v>805</v>
      </c>
      <c r="B64">
        <v>6</v>
      </c>
      <c r="AA64" s="88"/>
      <c r="AC64" s="94"/>
      <c r="AF64" s="93" t="s">
        <v>35</v>
      </c>
      <c r="AG64" s="80">
        <v>5</v>
      </c>
      <c r="AH64" s="80">
        <v>5</v>
      </c>
      <c r="AI64" s="80">
        <v>5</v>
      </c>
    </row>
    <row r="65" spans="1:35">
      <c r="A65" s="78" t="s">
        <v>772</v>
      </c>
      <c r="B65">
        <v>6</v>
      </c>
      <c r="AA65" s="88"/>
      <c r="AC65" s="94"/>
      <c r="AF65" s="77" t="s">
        <v>756</v>
      </c>
      <c r="AG65">
        <v>6</v>
      </c>
      <c r="AH65">
        <v>6</v>
      </c>
    </row>
    <row r="66" spans="1:35">
      <c r="A66" s="78" t="s">
        <v>808</v>
      </c>
      <c r="B66">
        <v>3</v>
      </c>
      <c r="AA66" s="88"/>
      <c r="AC66" s="94"/>
      <c r="AF66" s="78" t="s">
        <v>760</v>
      </c>
      <c r="AG66">
        <v>3</v>
      </c>
      <c r="AH66">
        <v>3</v>
      </c>
    </row>
    <row r="67" spans="1:35">
      <c r="A67" s="77" t="s">
        <v>933</v>
      </c>
      <c r="B67">
        <v>15</v>
      </c>
      <c r="C67">
        <v>1</v>
      </c>
      <c r="AA67" s="88"/>
      <c r="AC67" s="94"/>
      <c r="AF67" s="78" t="s">
        <v>759</v>
      </c>
      <c r="AG67">
        <v>3</v>
      </c>
      <c r="AH67">
        <v>3</v>
      </c>
    </row>
    <row r="68" spans="1:35">
      <c r="A68" s="78" t="s">
        <v>790</v>
      </c>
      <c r="B68">
        <v>15</v>
      </c>
      <c r="AA68" s="88"/>
      <c r="AC68" s="94"/>
      <c r="AF68" s="77" t="s">
        <v>931</v>
      </c>
      <c r="AG68">
        <v>3</v>
      </c>
      <c r="AH68">
        <v>3</v>
      </c>
    </row>
    <row r="69" spans="1:35">
      <c r="A69" s="77" t="s">
        <v>1016</v>
      </c>
      <c r="B69">
        <v>5</v>
      </c>
      <c r="C69">
        <v>1</v>
      </c>
      <c r="AA69" s="88"/>
      <c r="AC69" s="94"/>
      <c r="AF69" s="78" t="s">
        <v>786</v>
      </c>
      <c r="AG69">
        <v>3</v>
      </c>
      <c r="AH69">
        <v>3</v>
      </c>
    </row>
    <row r="70" spans="1:35">
      <c r="A70" s="78" t="s">
        <v>1017</v>
      </c>
      <c r="B70">
        <v>5</v>
      </c>
      <c r="AA70" s="88"/>
      <c r="AC70" s="94"/>
      <c r="AF70" s="77" t="s">
        <v>932</v>
      </c>
      <c r="AG70">
        <v>3</v>
      </c>
      <c r="AH70">
        <v>3</v>
      </c>
    </row>
    <row r="71" spans="1:35">
      <c r="A71" s="77" t="s">
        <v>930</v>
      </c>
      <c r="B71">
        <v>3</v>
      </c>
      <c r="C71">
        <v>1</v>
      </c>
      <c r="AA71" s="88"/>
      <c r="AC71" s="94"/>
      <c r="AF71" s="78" t="s">
        <v>788</v>
      </c>
      <c r="AG71">
        <v>3</v>
      </c>
      <c r="AH71">
        <v>3</v>
      </c>
    </row>
    <row r="72" spans="1:35">
      <c r="A72" s="78" t="s">
        <v>938</v>
      </c>
      <c r="B72">
        <v>3</v>
      </c>
      <c r="AA72" s="88"/>
      <c r="AC72" s="94"/>
      <c r="AF72" s="77" t="s">
        <v>935</v>
      </c>
      <c r="AG72">
        <v>5</v>
      </c>
      <c r="AH72">
        <v>5</v>
      </c>
    </row>
    <row r="73" spans="1:35">
      <c r="A73" s="77" t="s">
        <v>927</v>
      </c>
      <c r="B73">
        <v>4</v>
      </c>
      <c r="C73">
        <v>1</v>
      </c>
      <c r="AA73" s="88"/>
      <c r="AC73" s="94"/>
      <c r="AF73" s="78" t="s">
        <v>815</v>
      </c>
      <c r="AG73">
        <v>5</v>
      </c>
      <c r="AH73">
        <v>5</v>
      </c>
    </row>
    <row r="74" spans="1:35">
      <c r="A74" s="78" t="s">
        <v>765</v>
      </c>
      <c r="B74">
        <v>4</v>
      </c>
      <c r="AA74" s="88"/>
      <c r="AC74" s="94"/>
      <c r="AF74" s="77" t="s">
        <v>919</v>
      </c>
      <c r="AG74">
        <v>300</v>
      </c>
      <c r="AH74">
        <v>300</v>
      </c>
      <c r="AI74">
        <f>SUM(AI3:AI73)</f>
        <v>34</v>
      </c>
    </row>
    <row r="75" spans="1:35">
      <c r="A75" s="77" t="s">
        <v>945</v>
      </c>
      <c r="B75">
        <v>3</v>
      </c>
      <c r="C75">
        <v>1</v>
      </c>
      <c r="AA75" s="88"/>
      <c r="AC75" s="94"/>
      <c r="AF75" s="78" t="s">
        <v>1082</v>
      </c>
      <c r="AI75" s="94" t="s">
        <v>35</v>
      </c>
    </row>
    <row r="76" spans="1:35">
      <c r="A76" s="78" t="s">
        <v>795</v>
      </c>
      <c r="B76">
        <v>3</v>
      </c>
      <c r="AA76" s="88"/>
      <c r="AC76" s="94"/>
      <c r="AF76" t="s">
        <v>1081</v>
      </c>
      <c r="AI76" t="s">
        <v>941</v>
      </c>
    </row>
    <row r="77" spans="1:35">
      <c r="A77" s="77" t="s">
        <v>929</v>
      </c>
      <c r="B77">
        <v>3</v>
      </c>
      <c r="C77">
        <v>1</v>
      </c>
      <c r="AF77">
        <v>47</v>
      </c>
    </row>
    <row r="78" spans="1:35">
      <c r="A78" s="78" t="s">
        <v>780</v>
      </c>
      <c r="B78">
        <v>3</v>
      </c>
    </row>
    <row r="79" spans="1:35">
      <c r="A79" s="77" t="s">
        <v>943</v>
      </c>
      <c r="B79">
        <v>3</v>
      </c>
      <c r="C79">
        <v>1</v>
      </c>
    </row>
    <row r="80" spans="1:35">
      <c r="A80" s="78" t="s">
        <v>937</v>
      </c>
      <c r="B80">
        <v>3</v>
      </c>
    </row>
    <row r="81" spans="1:3">
      <c r="A81" s="77" t="s">
        <v>799</v>
      </c>
      <c r="B81">
        <v>9</v>
      </c>
      <c r="C81">
        <v>3</v>
      </c>
    </row>
    <row r="82" spans="1:3">
      <c r="A82" s="78" t="s">
        <v>956</v>
      </c>
      <c r="B82">
        <v>2</v>
      </c>
    </row>
    <row r="83" spans="1:3">
      <c r="A83" s="78" t="s">
        <v>952</v>
      </c>
      <c r="B83">
        <v>1</v>
      </c>
    </row>
    <row r="84" spans="1:3">
      <c r="A84" s="78" t="s">
        <v>753</v>
      </c>
      <c r="B84">
        <v>6</v>
      </c>
    </row>
    <row r="85" spans="1:3">
      <c r="A85" s="77" t="s">
        <v>756</v>
      </c>
      <c r="B85">
        <v>6</v>
      </c>
      <c r="C85">
        <v>2</v>
      </c>
    </row>
    <row r="86" spans="1:3">
      <c r="A86" s="78" t="s">
        <v>760</v>
      </c>
      <c r="B86">
        <v>3</v>
      </c>
    </row>
    <row r="87" spans="1:3">
      <c r="A87" s="78" t="s">
        <v>759</v>
      </c>
      <c r="B87">
        <v>3</v>
      </c>
    </row>
    <row r="88" spans="1:3">
      <c r="A88" s="77" t="s">
        <v>931</v>
      </c>
      <c r="B88">
        <v>25</v>
      </c>
      <c r="C88">
        <v>2</v>
      </c>
    </row>
    <row r="89" spans="1:3">
      <c r="A89" s="78" t="s">
        <v>1024</v>
      </c>
      <c r="B89">
        <v>14</v>
      </c>
    </row>
    <row r="90" spans="1:3">
      <c r="A90" s="78" t="s">
        <v>786</v>
      </c>
      <c r="B90">
        <v>11</v>
      </c>
    </row>
    <row r="91" spans="1:3">
      <c r="A91" s="77" t="s">
        <v>932</v>
      </c>
      <c r="B91">
        <v>3</v>
      </c>
      <c r="C91">
        <v>1</v>
      </c>
    </row>
    <row r="92" spans="1:3">
      <c r="A92" s="78" t="s">
        <v>788</v>
      </c>
      <c r="B92">
        <v>3</v>
      </c>
    </row>
    <row r="93" spans="1:3">
      <c r="A93" s="77" t="s">
        <v>935</v>
      </c>
      <c r="B93">
        <v>1</v>
      </c>
      <c r="C93">
        <v>1</v>
      </c>
    </row>
    <row r="94" spans="1:3">
      <c r="A94" s="78" t="s">
        <v>998</v>
      </c>
      <c r="B94">
        <v>1</v>
      </c>
    </row>
    <row r="95" spans="1:3">
      <c r="A95" s="77" t="s">
        <v>1004</v>
      </c>
      <c r="B95">
        <v>1</v>
      </c>
      <c r="C95">
        <v>1</v>
      </c>
    </row>
    <row r="96" spans="1:3">
      <c r="A96" s="78" t="s">
        <v>1005</v>
      </c>
      <c r="B96">
        <v>1</v>
      </c>
    </row>
    <row r="97" spans="1:4">
      <c r="A97" s="77" t="s">
        <v>919</v>
      </c>
      <c r="B97">
        <v>300</v>
      </c>
      <c r="C97">
        <f>SUM(C3:C96)</f>
        <v>67</v>
      </c>
      <c r="D97">
        <f>SUM(D3:D96)</f>
        <v>16</v>
      </c>
    </row>
    <row r="98" spans="1:4">
      <c r="A98" s="77" t="s">
        <v>939</v>
      </c>
    </row>
    <row r="99" spans="1:4">
      <c r="A99">
        <v>26</v>
      </c>
    </row>
    <row r="100" spans="1:4">
      <c r="A100" s="77" t="s">
        <v>940</v>
      </c>
    </row>
    <row r="101" spans="1:4">
      <c r="A101">
        <f>C97</f>
        <v>67</v>
      </c>
    </row>
    <row r="102" spans="1:4">
      <c r="A102" s="77" t="s">
        <v>941</v>
      </c>
    </row>
    <row r="103" spans="1:4">
      <c r="A103">
        <f>D97</f>
        <v>16</v>
      </c>
    </row>
    <row r="104" spans="1:4">
      <c r="A104" s="113" t="s">
        <v>1079</v>
      </c>
    </row>
  </sheetData>
  <autoFilter ref="G35:K61" xr:uid="{ED60ABF8-D0E9-4484-A242-EEA7C7A06B5B}">
    <sortState xmlns:xlrd2="http://schemas.microsoft.com/office/spreadsheetml/2017/richdata2" ref="G36:K61">
      <sortCondition descending="1" ref="I35:I6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6028-7D91-4534-8AEF-4CE5BBD90970}">
  <dimension ref="A1:Q301"/>
  <sheetViews>
    <sheetView topLeftCell="A47" workbookViewId="0">
      <selection activeCell="G101" sqref="G101"/>
    </sheetView>
  </sheetViews>
  <sheetFormatPr defaultRowHeight="18.75"/>
  <cols>
    <col min="2" max="2" width="23.140625" customWidth="1"/>
    <col min="3" max="3" width="48.5703125" customWidth="1"/>
    <col min="5" max="5" width="16.42578125" style="74" bestFit="1" customWidth="1"/>
    <col min="6" max="6" width="17.42578125" style="65" bestFit="1" customWidth="1"/>
    <col min="7" max="7" width="19.5703125" style="65" bestFit="1" customWidth="1"/>
    <col min="10" max="10" width="16.42578125" bestFit="1" customWidth="1"/>
    <col min="11" max="11" width="17.42578125" bestFit="1" customWidth="1"/>
    <col min="12" max="12" width="19.5703125" bestFit="1" customWidth="1"/>
    <col min="13" max="13" width="46.28515625" customWidth="1"/>
    <col min="16" max="16" width="16.42578125" bestFit="1" customWidth="1"/>
    <col min="17" max="17" width="32.7109375" customWidth="1"/>
  </cols>
  <sheetData>
    <row r="1" spans="1:17" ht="19.5" thickBot="1">
      <c r="A1" t="s">
        <v>14</v>
      </c>
      <c r="B1" s="67" t="s">
        <v>15</v>
      </c>
      <c r="C1" s="68" t="s">
        <v>0</v>
      </c>
      <c r="E1" s="67" t="s">
        <v>15</v>
      </c>
      <c r="F1" s="68" t="s">
        <v>0</v>
      </c>
      <c r="G1" s="68" t="s">
        <v>1</v>
      </c>
      <c r="J1" s="67" t="s">
        <v>15</v>
      </c>
      <c r="K1" s="68" t="s">
        <v>0</v>
      </c>
      <c r="L1" s="68" t="s">
        <v>1</v>
      </c>
      <c r="P1" s="67" t="s">
        <v>15</v>
      </c>
      <c r="Q1" t="s">
        <v>1117</v>
      </c>
    </row>
    <row r="2" spans="1:17" ht="42.75" thickBot="1">
      <c r="A2" s="120">
        <v>1</v>
      </c>
      <c r="B2" s="121" t="s">
        <v>1086</v>
      </c>
      <c r="C2" s="122" t="s">
        <v>1087</v>
      </c>
      <c r="E2" s="33" t="s">
        <v>125</v>
      </c>
      <c r="F2" s="37" t="s">
        <v>126</v>
      </c>
      <c r="G2" s="38" t="s">
        <v>127</v>
      </c>
      <c r="J2" s="33" t="s">
        <v>125</v>
      </c>
      <c r="K2" s="37" t="s">
        <v>126</v>
      </c>
      <c r="L2" s="38" t="s">
        <v>127</v>
      </c>
      <c r="M2" s="37" t="str">
        <f>K2&amp;" "&amp;L2</f>
        <v>Bradyrhizobium yuanmingense</v>
      </c>
      <c r="P2" s="33" t="s">
        <v>125</v>
      </c>
      <c r="Q2" s="37" t="s">
        <v>1108</v>
      </c>
    </row>
    <row r="3" spans="1:17" ht="21.75" thickBot="1">
      <c r="A3" s="123">
        <v>2</v>
      </c>
      <c r="B3" s="121" t="s">
        <v>1088</v>
      </c>
      <c r="C3" s="122" t="s">
        <v>1089</v>
      </c>
      <c r="E3" s="33" t="s">
        <v>131</v>
      </c>
      <c r="F3" s="37" t="s">
        <v>126</v>
      </c>
      <c r="G3" s="38" t="s">
        <v>127</v>
      </c>
      <c r="J3" s="33" t="s">
        <v>131</v>
      </c>
      <c r="K3" s="37" t="s">
        <v>126</v>
      </c>
      <c r="L3" s="38" t="s">
        <v>127</v>
      </c>
      <c r="M3" s="37" t="str">
        <f t="shared" ref="M3:M66" si="0">K3&amp;" "&amp;L3</f>
        <v>Bradyrhizobium yuanmingense</v>
      </c>
      <c r="P3" s="33" t="s">
        <v>131</v>
      </c>
      <c r="Q3" s="37" t="s">
        <v>1108</v>
      </c>
    </row>
    <row r="4" spans="1:17" ht="21.75" thickBot="1">
      <c r="A4" s="123">
        <v>3</v>
      </c>
      <c r="B4" s="121" t="s">
        <v>1090</v>
      </c>
      <c r="C4" s="122" t="s">
        <v>1091</v>
      </c>
      <c r="E4" s="33" t="s">
        <v>132</v>
      </c>
      <c r="F4" s="38" t="s">
        <v>126</v>
      </c>
      <c r="G4" s="38" t="s">
        <v>133</v>
      </c>
      <c r="J4" s="33" t="s">
        <v>132</v>
      </c>
      <c r="K4" s="38" t="s">
        <v>126</v>
      </c>
      <c r="L4" s="38" t="s">
        <v>133</v>
      </c>
      <c r="M4" s="37" t="str">
        <f t="shared" si="0"/>
        <v>Bradyrhizobium  japonicum</v>
      </c>
      <c r="P4" s="33" t="s">
        <v>132</v>
      </c>
      <c r="Q4" s="37" t="s">
        <v>1118</v>
      </c>
    </row>
    <row r="5" spans="1:17" ht="21.75" thickBot="1">
      <c r="A5" s="123">
        <v>4</v>
      </c>
      <c r="B5" s="121" t="s">
        <v>234</v>
      </c>
      <c r="C5" s="122" t="s">
        <v>1092</v>
      </c>
      <c r="E5" s="33" t="s">
        <v>821</v>
      </c>
      <c r="F5" s="40" t="s">
        <v>233</v>
      </c>
      <c r="G5" s="33" t="s">
        <v>35</v>
      </c>
      <c r="J5" s="33" t="s">
        <v>821</v>
      </c>
      <c r="K5" s="40" t="s">
        <v>233</v>
      </c>
      <c r="L5" s="33" t="s">
        <v>35</v>
      </c>
      <c r="M5" s="37" t="str">
        <f t="shared" si="0"/>
        <v>Bradyrhizobium  sp.</v>
      </c>
      <c r="P5" s="33" t="s">
        <v>821</v>
      </c>
      <c r="Q5" s="37" t="s">
        <v>1122</v>
      </c>
    </row>
    <row r="6" spans="1:17" ht="21.75" thickBot="1">
      <c r="A6" s="123">
        <v>5</v>
      </c>
      <c r="B6" s="121" t="s">
        <v>235</v>
      </c>
      <c r="C6" s="122" t="s">
        <v>1093</v>
      </c>
      <c r="E6" s="33" t="s">
        <v>822</v>
      </c>
      <c r="F6" s="41" t="s">
        <v>233</v>
      </c>
      <c r="G6" s="38" t="s">
        <v>127</v>
      </c>
      <c r="J6" s="33" t="s">
        <v>822</v>
      </c>
      <c r="K6" s="41" t="s">
        <v>233</v>
      </c>
      <c r="L6" s="38" t="s">
        <v>127</v>
      </c>
      <c r="M6" s="37" t="str">
        <f t="shared" si="0"/>
        <v>Bradyrhizobium  yuanmingense</v>
      </c>
      <c r="P6" s="33" t="s">
        <v>822</v>
      </c>
      <c r="Q6" s="37" t="s">
        <v>1108</v>
      </c>
    </row>
    <row r="7" spans="1:17" ht="21.75" thickBot="1">
      <c r="A7" s="123">
        <v>6</v>
      </c>
      <c r="B7" s="121" t="s">
        <v>237</v>
      </c>
      <c r="C7" s="122" t="s">
        <v>1094</v>
      </c>
      <c r="E7" s="33" t="s">
        <v>823</v>
      </c>
      <c r="F7" s="41" t="s">
        <v>233</v>
      </c>
      <c r="G7" s="38" t="s">
        <v>236</v>
      </c>
      <c r="J7" s="33" t="s">
        <v>823</v>
      </c>
      <c r="K7" s="41" t="s">
        <v>233</v>
      </c>
      <c r="L7" s="38" t="s">
        <v>236</v>
      </c>
      <c r="M7" s="37" t="str">
        <f t="shared" si="0"/>
        <v>Bradyrhizobium  japonicum</v>
      </c>
      <c r="P7" s="33" t="s">
        <v>823</v>
      </c>
      <c r="Q7" s="37" t="s">
        <v>1118</v>
      </c>
    </row>
    <row r="8" spans="1:17" ht="21.75" thickBot="1">
      <c r="A8" s="123">
        <v>7</v>
      </c>
      <c r="B8" s="121" t="s">
        <v>239</v>
      </c>
      <c r="C8" s="122" t="s">
        <v>1095</v>
      </c>
      <c r="E8" s="33" t="s">
        <v>824</v>
      </c>
      <c r="F8" s="41" t="s">
        <v>233</v>
      </c>
      <c r="G8" s="38" t="s">
        <v>238</v>
      </c>
      <c r="J8" s="33" t="s">
        <v>824</v>
      </c>
      <c r="K8" s="41" t="s">
        <v>233</v>
      </c>
      <c r="L8" s="38" t="s">
        <v>238</v>
      </c>
      <c r="M8" s="37" t="str">
        <f t="shared" si="0"/>
        <v>Bradyrhizobium  diazoefficiens</v>
      </c>
      <c r="P8" s="33" t="s">
        <v>824</v>
      </c>
      <c r="Q8" s="37" t="s">
        <v>1119</v>
      </c>
    </row>
    <row r="9" spans="1:17" ht="21.75" thickBot="1">
      <c r="A9" s="123">
        <v>8</v>
      </c>
      <c r="B9" s="121" t="s">
        <v>240</v>
      </c>
      <c r="C9" s="122" t="s">
        <v>1093</v>
      </c>
      <c r="E9" s="33" t="s">
        <v>825</v>
      </c>
      <c r="F9" s="41" t="s">
        <v>233</v>
      </c>
      <c r="G9" s="38" t="s">
        <v>236</v>
      </c>
      <c r="J9" s="33" t="s">
        <v>825</v>
      </c>
      <c r="K9" s="41" t="s">
        <v>233</v>
      </c>
      <c r="L9" s="38" t="s">
        <v>236</v>
      </c>
      <c r="M9" s="37" t="str">
        <f t="shared" si="0"/>
        <v>Bradyrhizobium  japonicum</v>
      </c>
      <c r="P9" s="33" t="s">
        <v>825</v>
      </c>
      <c r="Q9" s="37" t="s">
        <v>1118</v>
      </c>
    </row>
    <row r="10" spans="1:17" ht="42.75" thickBot="1">
      <c r="A10" s="123">
        <v>9</v>
      </c>
      <c r="B10" s="121" t="s">
        <v>241</v>
      </c>
      <c r="C10" s="122" t="s">
        <v>1096</v>
      </c>
      <c r="E10" s="33" t="s">
        <v>826</v>
      </c>
      <c r="F10" s="41" t="s">
        <v>233</v>
      </c>
      <c r="G10" s="38" t="s">
        <v>236</v>
      </c>
      <c r="J10" s="33" t="s">
        <v>826</v>
      </c>
      <c r="K10" s="41" t="s">
        <v>233</v>
      </c>
      <c r="L10" s="38" t="s">
        <v>236</v>
      </c>
      <c r="M10" s="37" t="str">
        <f t="shared" si="0"/>
        <v>Bradyrhizobium  japonicum</v>
      </c>
      <c r="P10" s="33" t="s">
        <v>826</v>
      </c>
      <c r="Q10" s="37" t="s">
        <v>1118</v>
      </c>
    </row>
    <row r="11" spans="1:17" ht="21.75" thickBot="1">
      <c r="A11" s="123">
        <v>10</v>
      </c>
      <c r="B11" s="121" t="s">
        <v>242</v>
      </c>
      <c r="C11" s="122" t="s">
        <v>1097</v>
      </c>
      <c r="E11" s="33" t="s">
        <v>827</v>
      </c>
      <c r="F11" s="41" t="s">
        <v>233</v>
      </c>
      <c r="G11" s="38" t="s">
        <v>127</v>
      </c>
      <c r="J11" s="33" t="s">
        <v>827</v>
      </c>
      <c r="K11" s="41" t="s">
        <v>233</v>
      </c>
      <c r="L11" s="38" t="s">
        <v>127</v>
      </c>
      <c r="M11" s="37" t="str">
        <f t="shared" si="0"/>
        <v>Bradyrhizobium  yuanmingense</v>
      </c>
      <c r="P11" s="33" t="s">
        <v>827</v>
      </c>
      <c r="Q11" s="37" t="s">
        <v>1108</v>
      </c>
    </row>
    <row r="12" spans="1:17" ht="42.75" thickBot="1">
      <c r="A12" s="123">
        <v>11</v>
      </c>
      <c r="B12" s="121" t="s">
        <v>243</v>
      </c>
      <c r="C12" s="122" t="s">
        <v>1096</v>
      </c>
      <c r="E12" s="33" t="s">
        <v>828</v>
      </c>
      <c r="F12" s="41" t="s">
        <v>233</v>
      </c>
      <c r="G12" s="38" t="s">
        <v>238</v>
      </c>
      <c r="J12" s="33" t="s">
        <v>828</v>
      </c>
      <c r="K12" s="41" t="s">
        <v>233</v>
      </c>
      <c r="L12" s="38" t="s">
        <v>238</v>
      </c>
      <c r="M12" s="37" t="str">
        <f t="shared" si="0"/>
        <v>Bradyrhizobium  diazoefficiens</v>
      </c>
      <c r="P12" s="33" t="s">
        <v>828</v>
      </c>
      <c r="Q12" s="37" t="s">
        <v>1119</v>
      </c>
    </row>
    <row r="13" spans="1:17" ht="21.75" thickBot="1">
      <c r="A13" s="123">
        <v>12</v>
      </c>
      <c r="B13" s="121" t="s">
        <v>244</v>
      </c>
      <c r="C13" s="122" t="s">
        <v>1089</v>
      </c>
      <c r="E13" s="33" t="s">
        <v>829</v>
      </c>
      <c r="F13" s="41" t="s">
        <v>233</v>
      </c>
      <c r="G13" s="38" t="s">
        <v>127</v>
      </c>
      <c r="J13" s="33" t="s">
        <v>829</v>
      </c>
      <c r="K13" s="41" t="s">
        <v>233</v>
      </c>
      <c r="L13" s="38" t="s">
        <v>127</v>
      </c>
      <c r="M13" s="37" t="str">
        <f t="shared" si="0"/>
        <v>Bradyrhizobium  yuanmingense</v>
      </c>
      <c r="P13" s="33" t="s">
        <v>829</v>
      </c>
      <c r="Q13" s="37" t="s">
        <v>1108</v>
      </c>
    </row>
    <row r="14" spans="1:17" ht="21.75" thickBot="1">
      <c r="A14" s="123">
        <v>13</v>
      </c>
      <c r="B14" s="121" t="s">
        <v>245</v>
      </c>
      <c r="C14" s="122" t="s">
        <v>1098</v>
      </c>
      <c r="E14" s="33" t="s">
        <v>830</v>
      </c>
      <c r="F14" s="41" t="s">
        <v>233</v>
      </c>
      <c r="G14" s="38" t="s">
        <v>127</v>
      </c>
      <c r="J14" s="33" t="s">
        <v>830</v>
      </c>
      <c r="K14" s="41" t="s">
        <v>233</v>
      </c>
      <c r="L14" s="38" t="s">
        <v>127</v>
      </c>
      <c r="M14" s="37" t="str">
        <f t="shared" si="0"/>
        <v>Bradyrhizobium  yuanmingense</v>
      </c>
      <c r="P14" s="33" t="s">
        <v>830</v>
      </c>
      <c r="Q14" s="37" t="s">
        <v>1108</v>
      </c>
    </row>
    <row r="15" spans="1:17" ht="21.75" thickBot="1">
      <c r="A15" s="123">
        <v>14</v>
      </c>
      <c r="B15" s="121" t="s">
        <v>247</v>
      </c>
      <c r="C15" s="122" t="s">
        <v>1099</v>
      </c>
      <c r="E15" s="33" t="s">
        <v>831</v>
      </c>
      <c r="F15" s="41" t="s">
        <v>233</v>
      </c>
      <c r="G15" s="38" t="s">
        <v>246</v>
      </c>
      <c r="J15" s="33" t="s">
        <v>831</v>
      </c>
      <c r="K15" s="41" t="s">
        <v>233</v>
      </c>
      <c r="L15" s="38" t="s">
        <v>246</v>
      </c>
      <c r="M15" s="37" t="str">
        <f t="shared" si="0"/>
        <v>Bradyrhizobium  liaoningense</v>
      </c>
      <c r="P15" s="33" t="s">
        <v>831</v>
      </c>
      <c r="Q15" s="37" t="s">
        <v>1114</v>
      </c>
    </row>
    <row r="16" spans="1:17" ht="42.75" thickBot="1">
      <c r="A16" s="123">
        <v>15</v>
      </c>
      <c r="B16" s="121" t="s">
        <v>248</v>
      </c>
      <c r="C16" s="122" t="s">
        <v>1096</v>
      </c>
      <c r="E16" s="33" t="s">
        <v>832</v>
      </c>
      <c r="F16" s="41" t="s">
        <v>233</v>
      </c>
      <c r="G16" s="38" t="s">
        <v>236</v>
      </c>
      <c r="J16" s="33" t="s">
        <v>832</v>
      </c>
      <c r="K16" s="41" t="s">
        <v>233</v>
      </c>
      <c r="L16" s="38" t="s">
        <v>236</v>
      </c>
      <c r="M16" s="37" t="str">
        <f t="shared" si="0"/>
        <v>Bradyrhizobium  japonicum</v>
      </c>
      <c r="P16" s="33" t="s">
        <v>832</v>
      </c>
      <c r="Q16" s="37" t="s">
        <v>1118</v>
      </c>
    </row>
    <row r="17" spans="1:17" ht="42.75" thickBot="1">
      <c r="A17" s="123">
        <v>16</v>
      </c>
      <c r="B17" s="121" t="s">
        <v>249</v>
      </c>
      <c r="C17" s="122" t="s">
        <v>1100</v>
      </c>
      <c r="E17" s="33" t="s">
        <v>833</v>
      </c>
      <c r="F17" s="41" t="s">
        <v>233</v>
      </c>
      <c r="G17" s="38" t="s">
        <v>127</v>
      </c>
      <c r="J17" s="33" t="s">
        <v>833</v>
      </c>
      <c r="K17" s="41" t="s">
        <v>233</v>
      </c>
      <c r="L17" s="38" t="s">
        <v>127</v>
      </c>
      <c r="M17" s="37" t="str">
        <f t="shared" si="0"/>
        <v>Bradyrhizobium  yuanmingense</v>
      </c>
      <c r="P17" s="33" t="s">
        <v>833</v>
      </c>
      <c r="Q17" s="37" t="s">
        <v>1108</v>
      </c>
    </row>
    <row r="18" spans="1:17" ht="21.75" thickBot="1">
      <c r="A18" s="123">
        <v>17</v>
      </c>
      <c r="B18" s="121" t="s">
        <v>250</v>
      </c>
      <c r="C18" s="122" t="s">
        <v>1089</v>
      </c>
      <c r="E18" s="33" t="s">
        <v>834</v>
      </c>
      <c r="F18" s="41" t="s">
        <v>233</v>
      </c>
      <c r="G18" s="38" t="s">
        <v>246</v>
      </c>
      <c r="J18" s="33" t="s">
        <v>834</v>
      </c>
      <c r="K18" s="41" t="s">
        <v>233</v>
      </c>
      <c r="L18" s="38" t="s">
        <v>246</v>
      </c>
      <c r="M18" s="37" t="str">
        <f t="shared" si="0"/>
        <v>Bradyrhizobium  liaoningense</v>
      </c>
      <c r="P18" s="33" t="s">
        <v>834</v>
      </c>
      <c r="Q18" s="37" t="s">
        <v>1114</v>
      </c>
    </row>
    <row r="19" spans="1:17" ht="42.75" thickBot="1">
      <c r="A19" s="123">
        <v>18</v>
      </c>
      <c r="B19" s="121" t="s">
        <v>251</v>
      </c>
      <c r="C19" s="122" t="s">
        <v>1101</v>
      </c>
      <c r="E19" s="33" t="s">
        <v>835</v>
      </c>
      <c r="F19" s="41" t="s">
        <v>233</v>
      </c>
      <c r="G19" s="38" t="s">
        <v>127</v>
      </c>
      <c r="J19" s="33" t="s">
        <v>835</v>
      </c>
      <c r="K19" s="41" t="s">
        <v>233</v>
      </c>
      <c r="L19" s="38" t="s">
        <v>127</v>
      </c>
      <c r="M19" s="37" t="str">
        <f t="shared" si="0"/>
        <v>Bradyrhizobium  yuanmingense</v>
      </c>
      <c r="P19" s="33" t="s">
        <v>835</v>
      </c>
      <c r="Q19" s="37" t="s">
        <v>1108</v>
      </c>
    </row>
    <row r="20" spans="1:17" ht="21.75" thickBot="1">
      <c r="A20" s="123">
        <v>19</v>
      </c>
      <c r="B20" s="121" t="s">
        <v>252</v>
      </c>
      <c r="C20" s="122" t="s">
        <v>1102</v>
      </c>
      <c r="E20" s="33" t="s">
        <v>836</v>
      </c>
      <c r="F20" s="41" t="s">
        <v>233</v>
      </c>
      <c r="G20" s="38" t="s">
        <v>127</v>
      </c>
      <c r="J20" s="33" t="s">
        <v>836</v>
      </c>
      <c r="K20" s="41" t="s">
        <v>233</v>
      </c>
      <c r="L20" s="38" t="s">
        <v>127</v>
      </c>
      <c r="M20" s="37" t="str">
        <f t="shared" si="0"/>
        <v>Bradyrhizobium  yuanmingense</v>
      </c>
      <c r="P20" s="33" t="s">
        <v>836</v>
      </c>
      <c r="Q20" s="37" t="s">
        <v>1108</v>
      </c>
    </row>
    <row r="21" spans="1:17" ht="21.75" thickBot="1">
      <c r="A21" s="123">
        <v>20</v>
      </c>
      <c r="B21" s="121" t="s">
        <v>253</v>
      </c>
      <c r="C21" s="122" t="s">
        <v>1103</v>
      </c>
      <c r="E21" s="33" t="s">
        <v>837</v>
      </c>
      <c r="F21" s="41" t="s">
        <v>233</v>
      </c>
      <c r="G21" s="38" t="s">
        <v>127</v>
      </c>
      <c r="J21" s="33" t="s">
        <v>837</v>
      </c>
      <c r="K21" s="41" t="s">
        <v>233</v>
      </c>
      <c r="L21" s="38" t="s">
        <v>127</v>
      </c>
      <c r="M21" s="37" t="str">
        <f t="shared" si="0"/>
        <v>Bradyrhizobium  yuanmingense</v>
      </c>
      <c r="P21" s="33" t="s">
        <v>837</v>
      </c>
      <c r="Q21" s="37" t="s">
        <v>1108</v>
      </c>
    </row>
    <row r="22" spans="1:17" ht="21.75" thickBot="1">
      <c r="A22" s="123">
        <v>21</v>
      </c>
      <c r="B22" s="121" t="s">
        <v>255</v>
      </c>
      <c r="C22" s="122"/>
      <c r="E22" s="33" t="s">
        <v>838</v>
      </c>
      <c r="F22" s="41" t="s">
        <v>233</v>
      </c>
      <c r="G22" s="38" t="s">
        <v>254</v>
      </c>
      <c r="J22" s="33" t="s">
        <v>838</v>
      </c>
      <c r="K22" s="41" t="s">
        <v>233</v>
      </c>
      <c r="L22" s="38" t="s">
        <v>254</v>
      </c>
      <c r="M22" s="37" t="str">
        <f t="shared" si="0"/>
        <v>Bradyrhizobium  subterraneum</v>
      </c>
      <c r="P22" s="33" t="s">
        <v>838</v>
      </c>
      <c r="Q22" s="37" t="s">
        <v>1120</v>
      </c>
    </row>
    <row r="23" spans="1:17" ht="21.75" thickBot="1">
      <c r="A23" s="123">
        <v>22</v>
      </c>
      <c r="B23" s="121" t="s">
        <v>256</v>
      </c>
      <c r="C23" s="122" t="s">
        <v>1104</v>
      </c>
      <c r="E23" s="33" t="s">
        <v>839</v>
      </c>
      <c r="F23" s="41" t="s">
        <v>126</v>
      </c>
      <c r="G23" s="33" t="s">
        <v>35</v>
      </c>
      <c r="J23" s="33" t="s">
        <v>839</v>
      </c>
      <c r="K23" s="41" t="s">
        <v>126</v>
      </c>
      <c r="L23" s="33" t="s">
        <v>35</v>
      </c>
      <c r="M23" s="37" t="str">
        <f t="shared" si="0"/>
        <v>Bradyrhizobium sp.</v>
      </c>
      <c r="P23" s="33" t="s">
        <v>839</v>
      </c>
      <c r="Q23" s="37" t="s">
        <v>1122</v>
      </c>
    </row>
    <row r="24" spans="1:17" ht="21.75" thickBot="1">
      <c r="A24" s="123">
        <v>23</v>
      </c>
      <c r="B24" s="121" t="s">
        <v>257</v>
      </c>
      <c r="C24" s="122" t="s">
        <v>1089</v>
      </c>
      <c r="E24" s="33" t="s">
        <v>840</v>
      </c>
      <c r="F24" s="41" t="s">
        <v>233</v>
      </c>
      <c r="G24" s="38" t="s">
        <v>236</v>
      </c>
      <c r="J24" s="33" t="s">
        <v>840</v>
      </c>
      <c r="K24" s="41" t="s">
        <v>233</v>
      </c>
      <c r="L24" s="38" t="s">
        <v>236</v>
      </c>
      <c r="M24" s="37" t="str">
        <f t="shared" si="0"/>
        <v>Bradyrhizobium  japonicum</v>
      </c>
      <c r="P24" s="33" t="s">
        <v>840</v>
      </c>
      <c r="Q24" s="37" t="s">
        <v>1118</v>
      </c>
    </row>
    <row r="25" spans="1:17" ht="21.75" thickBot="1">
      <c r="A25" s="123">
        <v>24</v>
      </c>
      <c r="B25" s="121" t="s">
        <v>258</v>
      </c>
      <c r="C25" s="122" t="s">
        <v>1105</v>
      </c>
      <c r="E25" s="33" t="s">
        <v>841</v>
      </c>
      <c r="F25" s="41" t="s">
        <v>233</v>
      </c>
      <c r="G25" s="38" t="s">
        <v>127</v>
      </c>
      <c r="J25" s="33" t="s">
        <v>841</v>
      </c>
      <c r="K25" s="41" t="s">
        <v>233</v>
      </c>
      <c r="L25" s="38" t="s">
        <v>127</v>
      </c>
      <c r="M25" s="37" t="str">
        <f t="shared" si="0"/>
        <v>Bradyrhizobium  yuanmingense</v>
      </c>
      <c r="P25" s="33" t="s">
        <v>841</v>
      </c>
      <c r="Q25" s="37" t="s">
        <v>1108</v>
      </c>
    </row>
    <row r="26" spans="1:17" ht="21.75" thickBot="1">
      <c r="A26" s="123">
        <v>25</v>
      </c>
      <c r="B26" s="121" t="s">
        <v>259</v>
      </c>
      <c r="C26" s="122" t="s">
        <v>1106</v>
      </c>
      <c r="E26" s="33" t="s">
        <v>842</v>
      </c>
      <c r="F26" s="41" t="s">
        <v>233</v>
      </c>
      <c r="G26" s="38" t="s">
        <v>127</v>
      </c>
      <c r="J26" s="33" t="s">
        <v>842</v>
      </c>
      <c r="K26" s="41" t="s">
        <v>233</v>
      </c>
      <c r="L26" s="38" t="s">
        <v>127</v>
      </c>
      <c r="M26" s="37" t="str">
        <f t="shared" si="0"/>
        <v>Bradyrhizobium  yuanmingense</v>
      </c>
      <c r="P26" s="33" t="s">
        <v>842</v>
      </c>
      <c r="Q26" s="37" t="s">
        <v>1108</v>
      </c>
    </row>
    <row r="27" spans="1:17" ht="21.75" thickBot="1">
      <c r="A27" s="123">
        <v>26</v>
      </c>
      <c r="B27" s="121" t="s">
        <v>260</v>
      </c>
      <c r="C27" s="122" t="s">
        <v>1107</v>
      </c>
      <c r="E27" s="33" t="s">
        <v>843</v>
      </c>
      <c r="F27" s="41" t="s">
        <v>233</v>
      </c>
      <c r="G27" s="38" t="s">
        <v>127</v>
      </c>
      <c r="J27" s="33" t="s">
        <v>843</v>
      </c>
      <c r="K27" s="41" t="s">
        <v>233</v>
      </c>
      <c r="L27" s="38" t="s">
        <v>127</v>
      </c>
      <c r="M27" s="37" t="str">
        <f t="shared" si="0"/>
        <v>Bradyrhizobium  yuanmingense</v>
      </c>
      <c r="P27" s="33" t="s">
        <v>843</v>
      </c>
      <c r="Q27" s="37" t="s">
        <v>1108</v>
      </c>
    </row>
    <row r="28" spans="1:17" ht="42.75" thickBot="1">
      <c r="A28" s="123">
        <v>27</v>
      </c>
      <c r="B28" s="121" t="s">
        <v>261</v>
      </c>
      <c r="C28" s="122" t="s">
        <v>1096</v>
      </c>
      <c r="E28" s="33" t="s">
        <v>844</v>
      </c>
      <c r="F28" s="41" t="s">
        <v>233</v>
      </c>
      <c r="G28" s="38" t="s">
        <v>246</v>
      </c>
      <c r="J28" s="33" t="s">
        <v>844</v>
      </c>
      <c r="K28" s="41" t="s">
        <v>233</v>
      </c>
      <c r="L28" s="38" t="s">
        <v>246</v>
      </c>
      <c r="M28" s="37" t="str">
        <f t="shared" si="0"/>
        <v>Bradyrhizobium  liaoningense</v>
      </c>
      <c r="P28" s="33" t="s">
        <v>844</v>
      </c>
      <c r="Q28" s="37" t="s">
        <v>1114</v>
      </c>
    </row>
    <row r="29" spans="1:17" ht="21.75" thickBot="1">
      <c r="A29" s="123">
        <v>28</v>
      </c>
      <c r="B29" s="121" t="s">
        <v>262</v>
      </c>
      <c r="C29" s="122" t="s">
        <v>1108</v>
      </c>
      <c r="E29" s="33" t="s">
        <v>845</v>
      </c>
      <c r="F29" s="41" t="s">
        <v>233</v>
      </c>
      <c r="G29" s="38" t="s">
        <v>127</v>
      </c>
      <c r="J29" s="33" t="s">
        <v>845</v>
      </c>
      <c r="K29" s="41" t="s">
        <v>233</v>
      </c>
      <c r="L29" s="38" t="s">
        <v>127</v>
      </c>
      <c r="M29" s="37" t="str">
        <f t="shared" si="0"/>
        <v>Bradyrhizobium  yuanmingense</v>
      </c>
      <c r="P29" s="33" t="s">
        <v>845</v>
      </c>
      <c r="Q29" s="37" t="s">
        <v>1108</v>
      </c>
    </row>
    <row r="30" spans="1:17" ht="21.75" thickBot="1">
      <c r="A30" s="123">
        <v>29</v>
      </c>
      <c r="B30" s="121" t="s">
        <v>263</v>
      </c>
      <c r="C30" s="122" t="s">
        <v>1108</v>
      </c>
      <c r="E30" s="33" t="s">
        <v>846</v>
      </c>
      <c r="F30" s="41" t="s">
        <v>233</v>
      </c>
      <c r="G30" s="38" t="s">
        <v>127</v>
      </c>
      <c r="J30" s="33" t="s">
        <v>846</v>
      </c>
      <c r="K30" s="41" t="s">
        <v>233</v>
      </c>
      <c r="L30" s="38" t="s">
        <v>127</v>
      </c>
      <c r="M30" s="37" t="str">
        <f t="shared" si="0"/>
        <v>Bradyrhizobium  yuanmingense</v>
      </c>
      <c r="P30" s="33" t="s">
        <v>846</v>
      </c>
      <c r="Q30" s="37" t="s">
        <v>1108</v>
      </c>
    </row>
    <row r="31" spans="1:17" ht="21.75" thickBot="1">
      <c r="A31" s="123">
        <v>30</v>
      </c>
      <c r="B31" s="121" t="s">
        <v>264</v>
      </c>
      <c r="C31" s="122" t="s">
        <v>1108</v>
      </c>
      <c r="E31" s="33" t="s">
        <v>847</v>
      </c>
      <c r="F31" s="41" t="s">
        <v>233</v>
      </c>
      <c r="G31" s="38" t="s">
        <v>127</v>
      </c>
      <c r="J31" s="33" t="s">
        <v>847</v>
      </c>
      <c r="K31" s="41" t="s">
        <v>233</v>
      </c>
      <c r="L31" s="38" t="s">
        <v>127</v>
      </c>
      <c r="M31" s="37" t="str">
        <f t="shared" si="0"/>
        <v>Bradyrhizobium  yuanmingense</v>
      </c>
      <c r="P31" s="33" t="s">
        <v>847</v>
      </c>
      <c r="Q31" s="37" t="s">
        <v>1108</v>
      </c>
    </row>
    <row r="32" spans="1:17" ht="21.75" thickBot="1">
      <c r="A32" s="123">
        <v>31</v>
      </c>
      <c r="B32" s="121" t="s">
        <v>265</v>
      </c>
      <c r="C32" s="122" t="s">
        <v>1109</v>
      </c>
      <c r="E32" s="33" t="s">
        <v>848</v>
      </c>
      <c r="F32" s="41" t="s">
        <v>233</v>
      </c>
      <c r="G32" s="38" t="s">
        <v>127</v>
      </c>
      <c r="J32" s="33" t="s">
        <v>848</v>
      </c>
      <c r="K32" s="41" t="s">
        <v>233</v>
      </c>
      <c r="L32" s="38" t="s">
        <v>127</v>
      </c>
      <c r="M32" s="37" t="str">
        <f t="shared" si="0"/>
        <v>Bradyrhizobium  yuanmingense</v>
      </c>
      <c r="P32" s="33" t="s">
        <v>848</v>
      </c>
      <c r="Q32" s="37" t="s">
        <v>1108</v>
      </c>
    </row>
    <row r="33" spans="1:17" ht="21.75" thickBot="1">
      <c r="A33" s="123">
        <v>32</v>
      </c>
      <c r="B33" s="121" t="s">
        <v>266</v>
      </c>
      <c r="C33" s="122" t="s">
        <v>1108</v>
      </c>
      <c r="E33" s="33" t="s">
        <v>849</v>
      </c>
      <c r="F33" s="41" t="s">
        <v>233</v>
      </c>
      <c r="G33" s="38" t="s">
        <v>236</v>
      </c>
      <c r="J33" s="33" t="s">
        <v>849</v>
      </c>
      <c r="K33" s="41" t="s">
        <v>233</v>
      </c>
      <c r="L33" s="38" t="s">
        <v>236</v>
      </c>
      <c r="M33" s="37" t="str">
        <f t="shared" si="0"/>
        <v>Bradyrhizobium  japonicum</v>
      </c>
      <c r="P33" s="33" t="s">
        <v>849</v>
      </c>
      <c r="Q33" s="37" t="s">
        <v>1118</v>
      </c>
    </row>
    <row r="34" spans="1:17" ht="21.75" thickBot="1">
      <c r="A34" s="123">
        <v>33</v>
      </c>
      <c r="B34" s="121" t="s">
        <v>267</v>
      </c>
      <c r="C34" s="122" t="s">
        <v>1108</v>
      </c>
      <c r="E34" s="33" t="s">
        <v>850</v>
      </c>
      <c r="F34" s="41" t="s">
        <v>233</v>
      </c>
      <c r="G34" s="38" t="s">
        <v>127</v>
      </c>
      <c r="J34" s="33" t="s">
        <v>850</v>
      </c>
      <c r="K34" s="41" t="s">
        <v>233</v>
      </c>
      <c r="L34" s="38" t="s">
        <v>127</v>
      </c>
      <c r="M34" s="37" t="str">
        <f t="shared" si="0"/>
        <v>Bradyrhizobium  yuanmingense</v>
      </c>
      <c r="P34" s="33" t="s">
        <v>850</v>
      </c>
      <c r="Q34" s="37" t="s">
        <v>1108</v>
      </c>
    </row>
    <row r="35" spans="1:17" ht="21.75" thickBot="1">
      <c r="A35" s="123">
        <v>34</v>
      </c>
      <c r="B35" s="121" t="s">
        <v>268</v>
      </c>
      <c r="C35" s="122" t="s">
        <v>1108</v>
      </c>
      <c r="E35" s="33" t="s">
        <v>851</v>
      </c>
      <c r="F35" s="41" t="s">
        <v>233</v>
      </c>
      <c r="G35" s="38" t="s">
        <v>127</v>
      </c>
      <c r="J35" s="33" t="s">
        <v>851</v>
      </c>
      <c r="K35" s="41" t="s">
        <v>233</v>
      </c>
      <c r="L35" s="38" t="s">
        <v>127</v>
      </c>
      <c r="M35" s="37" t="str">
        <f t="shared" si="0"/>
        <v>Bradyrhizobium  yuanmingense</v>
      </c>
      <c r="P35" s="33" t="s">
        <v>851</v>
      </c>
      <c r="Q35" s="37" t="s">
        <v>1108</v>
      </c>
    </row>
    <row r="36" spans="1:17" ht="21.75" thickBot="1">
      <c r="A36" s="123">
        <v>35</v>
      </c>
      <c r="B36" s="121" t="s">
        <v>269</v>
      </c>
      <c r="C36" s="122" t="s">
        <v>1108</v>
      </c>
      <c r="E36" s="33" t="s">
        <v>852</v>
      </c>
      <c r="F36" s="41" t="s">
        <v>233</v>
      </c>
      <c r="G36" s="38" t="s">
        <v>127</v>
      </c>
      <c r="J36" s="33" t="s">
        <v>852</v>
      </c>
      <c r="K36" s="41" t="s">
        <v>233</v>
      </c>
      <c r="L36" s="38" t="s">
        <v>127</v>
      </c>
      <c r="M36" s="37" t="str">
        <f t="shared" si="0"/>
        <v>Bradyrhizobium  yuanmingense</v>
      </c>
      <c r="P36" s="33" t="s">
        <v>852</v>
      </c>
      <c r="Q36" s="37" t="s">
        <v>1108</v>
      </c>
    </row>
    <row r="37" spans="1:17" ht="21.75" thickBot="1">
      <c r="A37" s="123">
        <v>36</v>
      </c>
      <c r="B37" s="121" t="s">
        <v>270</v>
      </c>
      <c r="C37" s="122" t="s">
        <v>1110</v>
      </c>
      <c r="E37" s="33" t="s">
        <v>853</v>
      </c>
      <c r="F37" s="41" t="s">
        <v>233</v>
      </c>
      <c r="G37" s="38" t="s">
        <v>127</v>
      </c>
      <c r="J37" s="33" t="s">
        <v>853</v>
      </c>
      <c r="K37" s="41" t="s">
        <v>233</v>
      </c>
      <c r="L37" s="38" t="s">
        <v>127</v>
      </c>
      <c r="M37" s="37" t="str">
        <f t="shared" si="0"/>
        <v>Bradyrhizobium  yuanmingense</v>
      </c>
      <c r="P37" s="33" t="s">
        <v>853</v>
      </c>
      <c r="Q37" s="37" t="s">
        <v>1108</v>
      </c>
    </row>
    <row r="38" spans="1:17" ht="42.75" thickBot="1">
      <c r="A38" s="123">
        <v>37</v>
      </c>
      <c r="B38" s="121" t="s">
        <v>271</v>
      </c>
      <c r="C38" s="122" t="s">
        <v>1087</v>
      </c>
      <c r="E38" s="33" t="s">
        <v>854</v>
      </c>
      <c r="F38" s="41" t="s">
        <v>233</v>
      </c>
      <c r="G38" s="38" t="s">
        <v>236</v>
      </c>
      <c r="J38" s="33" t="s">
        <v>854</v>
      </c>
      <c r="K38" s="41" t="s">
        <v>233</v>
      </c>
      <c r="L38" s="38" t="s">
        <v>236</v>
      </c>
      <c r="M38" s="37" t="str">
        <f t="shared" si="0"/>
        <v>Bradyrhizobium  japonicum</v>
      </c>
      <c r="P38" s="33" t="s">
        <v>854</v>
      </c>
      <c r="Q38" s="37" t="s">
        <v>1118</v>
      </c>
    </row>
    <row r="39" spans="1:17" ht="21.75" thickBot="1">
      <c r="A39" s="123">
        <v>38</v>
      </c>
      <c r="B39" s="121" t="s">
        <v>272</v>
      </c>
      <c r="C39" s="122" t="s">
        <v>1111</v>
      </c>
      <c r="E39" s="33" t="s">
        <v>855</v>
      </c>
      <c r="F39" s="41" t="s">
        <v>233</v>
      </c>
      <c r="G39" s="38" t="s">
        <v>127</v>
      </c>
      <c r="J39" s="33" t="s">
        <v>855</v>
      </c>
      <c r="K39" s="41" t="s">
        <v>233</v>
      </c>
      <c r="L39" s="38" t="s">
        <v>127</v>
      </c>
      <c r="M39" s="37" t="str">
        <f t="shared" si="0"/>
        <v>Bradyrhizobium  yuanmingense</v>
      </c>
      <c r="P39" s="33" t="s">
        <v>855</v>
      </c>
      <c r="Q39" s="37" t="s">
        <v>1108</v>
      </c>
    </row>
    <row r="40" spans="1:17" ht="21.75" thickBot="1">
      <c r="A40" s="123">
        <v>39</v>
      </c>
      <c r="B40" s="121" t="s">
        <v>273</v>
      </c>
      <c r="C40" s="122" t="s">
        <v>1112</v>
      </c>
      <c r="E40" s="33" t="s">
        <v>856</v>
      </c>
      <c r="F40" s="41" t="s">
        <v>233</v>
      </c>
      <c r="G40" s="38" t="s">
        <v>236</v>
      </c>
      <c r="J40" s="33" t="s">
        <v>856</v>
      </c>
      <c r="K40" s="41" t="s">
        <v>233</v>
      </c>
      <c r="L40" s="38" t="s">
        <v>236</v>
      </c>
      <c r="M40" s="37" t="str">
        <f t="shared" si="0"/>
        <v>Bradyrhizobium  japonicum</v>
      </c>
      <c r="P40" s="33" t="s">
        <v>856</v>
      </c>
      <c r="Q40" s="37" t="s">
        <v>1118</v>
      </c>
    </row>
    <row r="41" spans="1:17" ht="21.75" thickBot="1">
      <c r="A41" s="123">
        <v>40</v>
      </c>
      <c r="B41" s="121" t="s">
        <v>275</v>
      </c>
      <c r="C41" s="122" t="s">
        <v>1113</v>
      </c>
      <c r="E41" s="33" t="s">
        <v>857</v>
      </c>
      <c r="F41" s="41" t="s">
        <v>233</v>
      </c>
      <c r="G41" s="38" t="s">
        <v>127</v>
      </c>
      <c r="J41" s="33" t="s">
        <v>857</v>
      </c>
      <c r="K41" s="41" t="s">
        <v>233</v>
      </c>
      <c r="L41" s="38" t="s">
        <v>127</v>
      </c>
      <c r="M41" s="37" t="str">
        <f t="shared" si="0"/>
        <v>Bradyrhizobium  yuanmingense</v>
      </c>
      <c r="P41" s="33" t="s">
        <v>857</v>
      </c>
      <c r="Q41" s="37" t="s">
        <v>1108</v>
      </c>
    </row>
    <row r="42" spans="1:17" ht="21.75" thickBot="1">
      <c r="A42" s="123">
        <v>41</v>
      </c>
      <c r="B42" s="121" t="s">
        <v>286</v>
      </c>
      <c r="C42" s="122" t="s">
        <v>1109</v>
      </c>
      <c r="E42" s="33" t="s">
        <v>858</v>
      </c>
      <c r="F42" s="41" t="s">
        <v>233</v>
      </c>
      <c r="G42" s="38" t="s">
        <v>127</v>
      </c>
      <c r="J42" s="33" t="s">
        <v>858</v>
      </c>
      <c r="K42" s="41" t="s">
        <v>233</v>
      </c>
      <c r="L42" s="38" t="s">
        <v>127</v>
      </c>
      <c r="M42" s="37" t="str">
        <f t="shared" si="0"/>
        <v>Bradyrhizobium  yuanmingense</v>
      </c>
      <c r="P42" s="33" t="s">
        <v>858</v>
      </c>
      <c r="Q42" s="37" t="s">
        <v>1108</v>
      </c>
    </row>
    <row r="43" spans="1:17" ht="21.75" thickBot="1">
      <c r="A43" s="123">
        <v>42</v>
      </c>
      <c r="B43" s="121" t="s">
        <v>274</v>
      </c>
      <c r="C43" s="122" t="s">
        <v>1108</v>
      </c>
      <c r="E43" s="33" t="s">
        <v>859</v>
      </c>
      <c r="F43" s="41" t="s">
        <v>233</v>
      </c>
      <c r="G43" s="38" t="s">
        <v>127</v>
      </c>
      <c r="J43" s="33" t="s">
        <v>859</v>
      </c>
      <c r="K43" s="41" t="s">
        <v>233</v>
      </c>
      <c r="L43" s="38" t="s">
        <v>127</v>
      </c>
      <c r="M43" s="37" t="str">
        <f t="shared" si="0"/>
        <v>Bradyrhizobium  yuanmingense</v>
      </c>
      <c r="P43" s="33" t="s">
        <v>859</v>
      </c>
      <c r="Q43" s="37" t="s">
        <v>1108</v>
      </c>
    </row>
    <row r="44" spans="1:17" ht="21.75" thickBot="1">
      <c r="A44" s="123">
        <v>43</v>
      </c>
      <c r="B44" s="121" t="s">
        <v>276</v>
      </c>
      <c r="C44" s="122" t="s">
        <v>1108</v>
      </c>
      <c r="E44" s="33" t="s">
        <v>860</v>
      </c>
      <c r="F44" s="41" t="s">
        <v>126</v>
      </c>
      <c r="G44" s="33" t="s">
        <v>737</v>
      </c>
      <c r="J44" s="33" t="s">
        <v>860</v>
      </c>
      <c r="K44" s="41" t="s">
        <v>126</v>
      </c>
      <c r="L44" s="33" t="s">
        <v>737</v>
      </c>
      <c r="M44" s="37" t="str">
        <f t="shared" si="0"/>
        <v>Bradyrhizobium  sp.</v>
      </c>
      <c r="P44" s="33" t="s">
        <v>860</v>
      </c>
      <c r="Q44" s="37" t="s">
        <v>1122</v>
      </c>
    </row>
    <row r="45" spans="1:17" ht="21.75" thickBot="1">
      <c r="A45" s="123">
        <v>44</v>
      </c>
      <c r="B45" s="121" t="s">
        <v>277</v>
      </c>
      <c r="C45" s="122" t="s">
        <v>1108</v>
      </c>
      <c r="E45" s="33" t="s">
        <v>861</v>
      </c>
      <c r="F45" s="41" t="s">
        <v>233</v>
      </c>
      <c r="G45" s="38" t="s">
        <v>127</v>
      </c>
      <c r="J45" s="33" t="s">
        <v>861</v>
      </c>
      <c r="K45" s="41" t="s">
        <v>233</v>
      </c>
      <c r="L45" s="38" t="s">
        <v>127</v>
      </c>
      <c r="M45" s="37" t="str">
        <f t="shared" si="0"/>
        <v>Bradyrhizobium  yuanmingense</v>
      </c>
      <c r="P45" s="33" t="s">
        <v>861</v>
      </c>
      <c r="Q45" s="37" t="s">
        <v>1108</v>
      </c>
    </row>
    <row r="46" spans="1:17" ht="21.75" thickBot="1">
      <c r="A46" s="123">
        <v>45</v>
      </c>
      <c r="B46" s="121" t="s">
        <v>278</v>
      </c>
      <c r="C46" s="122" t="s">
        <v>1114</v>
      </c>
      <c r="E46" s="33" t="s">
        <v>862</v>
      </c>
      <c r="F46" s="41" t="s">
        <v>233</v>
      </c>
      <c r="G46" s="38" t="s">
        <v>246</v>
      </c>
      <c r="J46" s="33" t="s">
        <v>862</v>
      </c>
      <c r="K46" s="41" t="s">
        <v>233</v>
      </c>
      <c r="L46" s="38" t="s">
        <v>246</v>
      </c>
      <c r="M46" s="37" t="str">
        <f t="shared" si="0"/>
        <v>Bradyrhizobium  liaoningense</v>
      </c>
      <c r="P46" s="33" t="s">
        <v>862</v>
      </c>
      <c r="Q46" s="37" t="s">
        <v>1114</v>
      </c>
    </row>
    <row r="47" spans="1:17" ht="21.75" thickBot="1">
      <c r="A47" s="123">
        <v>46</v>
      </c>
      <c r="B47" s="121" t="s">
        <v>279</v>
      </c>
      <c r="C47" s="122" t="s">
        <v>1108</v>
      </c>
      <c r="E47" s="33" t="s">
        <v>863</v>
      </c>
      <c r="F47" s="41" t="s">
        <v>233</v>
      </c>
      <c r="G47" s="38" t="s">
        <v>127</v>
      </c>
      <c r="J47" s="33" t="s">
        <v>863</v>
      </c>
      <c r="K47" s="41" t="s">
        <v>233</v>
      </c>
      <c r="L47" s="38" t="s">
        <v>127</v>
      </c>
      <c r="M47" s="37" t="str">
        <f t="shared" si="0"/>
        <v>Bradyrhizobium  yuanmingense</v>
      </c>
      <c r="P47" s="33" t="s">
        <v>863</v>
      </c>
      <c r="Q47" s="37" t="s">
        <v>1108</v>
      </c>
    </row>
    <row r="48" spans="1:17" ht="21.75" thickBot="1">
      <c r="A48" s="123">
        <v>47</v>
      </c>
      <c r="B48" s="121" t="s">
        <v>280</v>
      </c>
      <c r="C48" s="122" t="s">
        <v>1115</v>
      </c>
      <c r="E48" s="33" t="s">
        <v>864</v>
      </c>
      <c r="F48" s="41" t="s">
        <v>233</v>
      </c>
      <c r="G48" s="38" t="s">
        <v>738</v>
      </c>
      <c r="J48" s="33" t="s">
        <v>864</v>
      </c>
      <c r="K48" s="41" t="s">
        <v>233</v>
      </c>
      <c r="L48" s="38" t="s">
        <v>738</v>
      </c>
      <c r="M48" s="37" t="str">
        <f t="shared" si="0"/>
        <v>Bradyrhizobium  daqingense</v>
      </c>
      <c r="P48" s="33" t="s">
        <v>864</v>
      </c>
      <c r="Q48" s="37" t="s">
        <v>1115</v>
      </c>
    </row>
    <row r="49" spans="1:17" ht="21.75" thickBot="1">
      <c r="A49" s="123">
        <v>48</v>
      </c>
      <c r="B49" s="121" t="s">
        <v>281</v>
      </c>
      <c r="C49" s="122" t="s">
        <v>1116</v>
      </c>
      <c r="E49" s="33" t="s">
        <v>865</v>
      </c>
      <c r="F49" s="41" t="s">
        <v>233</v>
      </c>
      <c r="G49" s="38" t="s">
        <v>739</v>
      </c>
      <c r="J49" s="33" t="s">
        <v>865</v>
      </c>
      <c r="K49" s="41" t="s">
        <v>233</v>
      </c>
      <c r="L49" s="38" t="s">
        <v>739</v>
      </c>
      <c r="M49" s="37" t="str">
        <f t="shared" si="0"/>
        <v>Bradyrhizobium  intermedium</v>
      </c>
      <c r="P49" s="33" t="s">
        <v>865</v>
      </c>
      <c r="Q49" s="37" t="s">
        <v>1116</v>
      </c>
    </row>
    <row r="50" spans="1:17" ht="21.75" thickBot="1">
      <c r="A50" s="123">
        <v>49</v>
      </c>
      <c r="B50" s="121" t="s">
        <v>282</v>
      </c>
      <c r="C50" s="122" t="s">
        <v>1108</v>
      </c>
      <c r="E50" s="33" t="s">
        <v>866</v>
      </c>
      <c r="F50" s="41" t="s">
        <v>233</v>
      </c>
      <c r="G50" s="38" t="s">
        <v>127</v>
      </c>
      <c r="J50" s="33" t="s">
        <v>866</v>
      </c>
      <c r="K50" s="41" t="s">
        <v>233</v>
      </c>
      <c r="L50" s="38" t="s">
        <v>127</v>
      </c>
      <c r="M50" s="37" t="str">
        <f t="shared" si="0"/>
        <v>Bradyrhizobium  yuanmingense</v>
      </c>
      <c r="P50" s="33" t="s">
        <v>866</v>
      </c>
      <c r="Q50" s="37" t="s">
        <v>1108</v>
      </c>
    </row>
    <row r="51" spans="1:17" ht="21.75" thickBot="1">
      <c r="A51" s="123">
        <v>50</v>
      </c>
      <c r="B51" s="121" t="s">
        <v>283</v>
      </c>
      <c r="C51" s="122" t="s">
        <v>1108</v>
      </c>
      <c r="E51" s="33" t="s">
        <v>867</v>
      </c>
      <c r="F51" s="41" t="s">
        <v>233</v>
      </c>
      <c r="G51" s="38" t="s">
        <v>127</v>
      </c>
      <c r="J51" s="33" t="s">
        <v>867</v>
      </c>
      <c r="K51" s="41" t="s">
        <v>233</v>
      </c>
      <c r="L51" s="38" t="s">
        <v>127</v>
      </c>
      <c r="M51" s="37" t="str">
        <f t="shared" si="0"/>
        <v>Bradyrhizobium  yuanmingense</v>
      </c>
      <c r="P51" s="33" t="s">
        <v>867</v>
      </c>
      <c r="Q51" s="37" t="s">
        <v>1108</v>
      </c>
    </row>
    <row r="52" spans="1:17">
      <c r="E52" s="33" t="s">
        <v>868</v>
      </c>
      <c r="F52" s="41" t="s">
        <v>233</v>
      </c>
      <c r="G52" s="38" t="s">
        <v>127</v>
      </c>
      <c r="J52" s="33" t="s">
        <v>868</v>
      </c>
      <c r="K52" s="41" t="s">
        <v>233</v>
      </c>
      <c r="L52" s="38" t="s">
        <v>127</v>
      </c>
      <c r="M52" s="37" t="str">
        <f t="shared" si="0"/>
        <v>Bradyrhizobium  yuanmingense</v>
      </c>
      <c r="P52" s="33" t="s">
        <v>868</v>
      </c>
      <c r="Q52" s="37" t="s">
        <v>1108</v>
      </c>
    </row>
    <row r="53" spans="1:17">
      <c r="E53" s="33" t="s">
        <v>869</v>
      </c>
      <c r="F53" s="41" t="s">
        <v>233</v>
      </c>
      <c r="G53" s="38" t="s">
        <v>738</v>
      </c>
      <c r="J53" s="33" t="s">
        <v>869</v>
      </c>
      <c r="K53" s="41" t="s">
        <v>233</v>
      </c>
      <c r="L53" s="38" t="s">
        <v>738</v>
      </c>
      <c r="M53" s="37" t="str">
        <f t="shared" si="0"/>
        <v>Bradyrhizobium  daqingense</v>
      </c>
      <c r="P53" s="33" t="s">
        <v>869</v>
      </c>
      <c r="Q53" s="37" t="s">
        <v>1115</v>
      </c>
    </row>
    <row r="54" spans="1:17">
      <c r="E54" s="33" t="s">
        <v>870</v>
      </c>
      <c r="F54" s="41" t="s">
        <v>233</v>
      </c>
      <c r="G54" s="38" t="s">
        <v>236</v>
      </c>
      <c r="J54" s="33" t="s">
        <v>870</v>
      </c>
      <c r="K54" s="41" t="s">
        <v>233</v>
      </c>
      <c r="L54" s="38" t="s">
        <v>236</v>
      </c>
      <c r="M54" s="37" t="str">
        <f t="shared" si="0"/>
        <v>Bradyrhizobium  japonicum</v>
      </c>
      <c r="P54" s="33" t="s">
        <v>870</v>
      </c>
      <c r="Q54" s="37" t="s">
        <v>1118</v>
      </c>
    </row>
    <row r="55" spans="1:17">
      <c r="E55" s="33" t="s">
        <v>871</v>
      </c>
      <c r="F55" s="41" t="s">
        <v>233</v>
      </c>
      <c r="G55" s="38" t="s">
        <v>738</v>
      </c>
      <c r="J55" s="33" t="s">
        <v>871</v>
      </c>
      <c r="K55" s="41" t="s">
        <v>233</v>
      </c>
      <c r="L55" s="38" t="s">
        <v>738</v>
      </c>
      <c r="M55" s="37" t="str">
        <f t="shared" si="0"/>
        <v>Bradyrhizobium  daqingense</v>
      </c>
      <c r="P55" s="33" t="s">
        <v>871</v>
      </c>
      <c r="Q55" s="37" t="s">
        <v>1115</v>
      </c>
    </row>
    <row r="56" spans="1:17">
      <c r="E56" s="33" t="s">
        <v>872</v>
      </c>
      <c r="F56" s="41" t="s">
        <v>233</v>
      </c>
      <c r="G56" s="38" t="s">
        <v>127</v>
      </c>
      <c r="J56" s="33" t="s">
        <v>872</v>
      </c>
      <c r="K56" s="41" t="s">
        <v>233</v>
      </c>
      <c r="L56" s="38" t="s">
        <v>127</v>
      </c>
      <c r="M56" s="37" t="str">
        <f t="shared" si="0"/>
        <v>Bradyrhizobium  yuanmingense</v>
      </c>
      <c r="P56" s="33" t="s">
        <v>872</v>
      </c>
      <c r="Q56" s="37" t="s">
        <v>1108</v>
      </c>
    </row>
    <row r="57" spans="1:17">
      <c r="E57" s="33" t="s">
        <v>873</v>
      </c>
      <c r="F57" s="41" t="s">
        <v>233</v>
      </c>
      <c r="G57" s="38" t="s">
        <v>127</v>
      </c>
      <c r="J57" s="33" t="s">
        <v>873</v>
      </c>
      <c r="K57" s="41" t="s">
        <v>233</v>
      </c>
      <c r="L57" s="38" t="s">
        <v>127</v>
      </c>
      <c r="M57" s="37" t="str">
        <f t="shared" si="0"/>
        <v>Bradyrhizobium  yuanmingense</v>
      </c>
      <c r="P57" s="33" t="s">
        <v>873</v>
      </c>
      <c r="Q57" s="37" t="s">
        <v>1108</v>
      </c>
    </row>
    <row r="58" spans="1:17">
      <c r="E58" s="33" t="s">
        <v>874</v>
      </c>
      <c r="F58" s="41" t="s">
        <v>233</v>
      </c>
      <c r="G58" s="38" t="s">
        <v>127</v>
      </c>
      <c r="J58" s="33" t="s">
        <v>874</v>
      </c>
      <c r="K58" s="41" t="s">
        <v>233</v>
      </c>
      <c r="L58" s="38" t="s">
        <v>127</v>
      </c>
      <c r="M58" s="37" t="str">
        <f t="shared" si="0"/>
        <v>Bradyrhizobium  yuanmingense</v>
      </c>
      <c r="P58" s="33" t="s">
        <v>874</v>
      </c>
      <c r="Q58" s="37" t="s">
        <v>1108</v>
      </c>
    </row>
    <row r="59" spans="1:17">
      <c r="E59" s="33" t="s">
        <v>875</v>
      </c>
      <c r="F59" s="41" t="s">
        <v>233</v>
      </c>
      <c r="G59" s="38" t="s">
        <v>127</v>
      </c>
      <c r="J59" s="33" t="s">
        <v>875</v>
      </c>
      <c r="K59" s="41" t="s">
        <v>233</v>
      </c>
      <c r="L59" s="38" t="s">
        <v>127</v>
      </c>
      <c r="M59" s="37" t="str">
        <f t="shared" si="0"/>
        <v>Bradyrhizobium  yuanmingense</v>
      </c>
      <c r="P59" s="33" t="s">
        <v>875</v>
      </c>
      <c r="Q59" s="37" t="s">
        <v>1108</v>
      </c>
    </row>
    <row r="60" spans="1:17">
      <c r="E60" s="33" t="s">
        <v>876</v>
      </c>
      <c r="F60" s="41" t="s">
        <v>233</v>
      </c>
      <c r="G60" s="38" t="s">
        <v>127</v>
      </c>
      <c r="J60" s="33" t="s">
        <v>876</v>
      </c>
      <c r="K60" s="41" t="s">
        <v>233</v>
      </c>
      <c r="L60" s="38" t="s">
        <v>127</v>
      </c>
      <c r="M60" s="37" t="str">
        <f t="shared" si="0"/>
        <v>Bradyrhizobium  yuanmingense</v>
      </c>
      <c r="P60" s="33" t="s">
        <v>876</v>
      </c>
      <c r="Q60" s="37" t="s">
        <v>1108</v>
      </c>
    </row>
    <row r="61" spans="1:17">
      <c r="E61" s="33" t="s">
        <v>877</v>
      </c>
      <c r="F61" s="41" t="s">
        <v>233</v>
      </c>
      <c r="G61" s="38" t="s">
        <v>127</v>
      </c>
      <c r="J61" s="33" t="s">
        <v>877</v>
      </c>
      <c r="K61" s="41" t="s">
        <v>233</v>
      </c>
      <c r="L61" s="38" t="s">
        <v>127</v>
      </c>
      <c r="M61" s="37" t="str">
        <f t="shared" si="0"/>
        <v>Bradyrhizobium  yuanmingense</v>
      </c>
      <c r="P61" s="33" t="s">
        <v>877</v>
      </c>
      <c r="Q61" s="37" t="s">
        <v>1108</v>
      </c>
    </row>
    <row r="62" spans="1:17">
      <c r="E62" s="33" t="s">
        <v>878</v>
      </c>
      <c r="F62" s="41" t="s">
        <v>233</v>
      </c>
      <c r="G62" s="38" t="s">
        <v>127</v>
      </c>
      <c r="J62" s="33" t="s">
        <v>878</v>
      </c>
      <c r="K62" s="41" t="s">
        <v>233</v>
      </c>
      <c r="L62" s="38" t="s">
        <v>127</v>
      </c>
      <c r="M62" s="37" t="str">
        <f t="shared" si="0"/>
        <v>Bradyrhizobium  yuanmingense</v>
      </c>
      <c r="P62" s="33" t="s">
        <v>878</v>
      </c>
      <c r="Q62" s="37" t="s">
        <v>1108</v>
      </c>
    </row>
    <row r="63" spans="1:17">
      <c r="E63" s="33" t="s">
        <v>879</v>
      </c>
      <c r="F63" s="41" t="s">
        <v>233</v>
      </c>
      <c r="G63" s="38" t="s">
        <v>127</v>
      </c>
      <c r="J63" s="33" t="s">
        <v>879</v>
      </c>
      <c r="K63" s="41" t="s">
        <v>233</v>
      </c>
      <c r="L63" s="38" t="s">
        <v>127</v>
      </c>
      <c r="M63" s="37" t="str">
        <f t="shared" si="0"/>
        <v>Bradyrhizobium  yuanmingense</v>
      </c>
      <c r="P63" s="33" t="s">
        <v>879</v>
      </c>
      <c r="Q63" s="37" t="s">
        <v>1108</v>
      </c>
    </row>
    <row r="64" spans="1:17">
      <c r="E64" s="33" t="s">
        <v>880</v>
      </c>
      <c r="F64" s="41" t="s">
        <v>233</v>
      </c>
      <c r="G64" s="38" t="s">
        <v>127</v>
      </c>
      <c r="J64" s="33" t="s">
        <v>880</v>
      </c>
      <c r="K64" s="41" t="s">
        <v>233</v>
      </c>
      <c r="L64" s="38" t="s">
        <v>127</v>
      </c>
      <c r="M64" s="37" t="str">
        <f t="shared" si="0"/>
        <v>Bradyrhizobium  yuanmingense</v>
      </c>
      <c r="P64" s="33" t="s">
        <v>880</v>
      </c>
      <c r="Q64" s="37" t="s">
        <v>1108</v>
      </c>
    </row>
    <row r="65" spans="5:17">
      <c r="E65" s="33" t="s">
        <v>881</v>
      </c>
      <c r="F65" s="41" t="s">
        <v>233</v>
      </c>
      <c r="G65" s="38" t="s">
        <v>127</v>
      </c>
      <c r="J65" s="33" t="s">
        <v>881</v>
      </c>
      <c r="K65" s="41" t="s">
        <v>233</v>
      </c>
      <c r="L65" s="38" t="s">
        <v>127</v>
      </c>
      <c r="M65" s="37" t="str">
        <f t="shared" si="0"/>
        <v>Bradyrhizobium  yuanmingense</v>
      </c>
      <c r="P65" s="33" t="s">
        <v>881</v>
      </c>
      <c r="Q65" s="37" t="s">
        <v>1108</v>
      </c>
    </row>
    <row r="66" spans="5:17">
      <c r="E66" s="33" t="s">
        <v>882</v>
      </c>
      <c r="F66" s="41" t="s">
        <v>233</v>
      </c>
      <c r="G66" s="38" t="s">
        <v>236</v>
      </c>
      <c r="J66" s="33" t="s">
        <v>882</v>
      </c>
      <c r="K66" s="41" t="s">
        <v>233</v>
      </c>
      <c r="L66" s="38" t="s">
        <v>236</v>
      </c>
      <c r="M66" s="37" t="str">
        <f t="shared" si="0"/>
        <v>Bradyrhizobium  japonicum</v>
      </c>
      <c r="P66" s="33" t="s">
        <v>882</v>
      </c>
      <c r="Q66" s="37" t="s">
        <v>1118</v>
      </c>
    </row>
    <row r="67" spans="5:17">
      <c r="E67" s="33" t="s">
        <v>883</v>
      </c>
      <c r="F67" s="41" t="s">
        <v>233</v>
      </c>
      <c r="G67" s="38" t="s">
        <v>236</v>
      </c>
      <c r="J67" s="33" t="s">
        <v>883</v>
      </c>
      <c r="K67" s="41" t="s">
        <v>233</v>
      </c>
      <c r="L67" s="38" t="s">
        <v>236</v>
      </c>
      <c r="M67" s="37" t="str">
        <f t="shared" ref="M67:M101" si="1">K67&amp;" "&amp;L67</f>
        <v>Bradyrhizobium  japonicum</v>
      </c>
      <c r="P67" s="33" t="s">
        <v>883</v>
      </c>
      <c r="Q67" s="37" t="s">
        <v>1118</v>
      </c>
    </row>
    <row r="68" spans="5:17">
      <c r="E68" s="33" t="s">
        <v>884</v>
      </c>
      <c r="F68" s="41" t="s">
        <v>233</v>
      </c>
      <c r="G68" s="38" t="s">
        <v>236</v>
      </c>
      <c r="J68" s="33" t="s">
        <v>884</v>
      </c>
      <c r="K68" s="41" t="s">
        <v>233</v>
      </c>
      <c r="L68" s="38" t="s">
        <v>236</v>
      </c>
      <c r="M68" s="37" t="str">
        <f t="shared" si="1"/>
        <v>Bradyrhizobium  japonicum</v>
      </c>
      <c r="P68" s="33" t="s">
        <v>884</v>
      </c>
      <c r="Q68" s="37" t="s">
        <v>1118</v>
      </c>
    </row>
    <row r="69" spans="5:17">
      <c r="E69" s="33" t="s">
        <v>885</v>
      </c>
      <c r="F69" s="41" t="s">
        <v>233</v>
      </c>
      <c r="G69" s="38" t="s">
        <v>236</v>
      </c>
      <c r="J69" s="33" t="s">
        <v>885</v>
      </c>
      <c r="K69" s="41" t="s">
        <v>233</v>
      </c>
      <c r="L69" s="38" t="s">
        <v>236</v>
      </c>
      <c r="M69" s="37" t="str">
        <f t="shared" si="1"/>
        <v>Bradyrhizobium  japonicum</v>
      </c>
      <c r="P69" s="33" t="s">
        <v>885</v>
      </c>
      <c r="Q69" s="37" t="s">
        <v>1118</v>
      </c>
    </row>
    <row r="70" spans="5:17">
      <c r="E70" s="33" t="s">
        <v>886</v>
      </c>
      <c r="F70" s="41" t="s">
        <v>233</v>
      </c>
      <c r="G70" s="38" t="s">
        <v>236</v>
      </c>
      <c r="J70" s="33" t="s">
        <v>886</v>
      </c>
      <c r="K70" s="41" t="s">
        <v>233</v>
      </c>
      <c r="L70" s="38" t="s">
        <v>236</v>
      </c>
      <c r="M70" s="37" t="str">
        <f t="shared" si="1"/>
        <v>Bradyrhizobium  japonicum</v>
      </c>
      <c r="P70" s="33" t="s">
        <v>886</v>
      </c>
      <c r="Q70" s="37" t="s">
        <v>1118</v>
      </c>
    </row>
    <row r="71" spans="5:17">
      <c r="E71" s="33" t="s">
        <v>887</v>
      </c>
      <c r="F71" s="41" t="s">
        <v>233</v>
      </c>
      <c r="G71" s="38" t="s">
        <v>236</v>
      </c>
      <c r="J71" s="33" t="s">
        <v>887</v>
      </c>
      <c r="K71" s="41" t="s">
        <v>233</v>
      </c>
      <c r="L71" s="38" t="s">
        <v>236</v>
      </c>
      <c r="M71" s="37" t="str">
        <f t="shared" si="1"/>
        <v>Bradyrhizobium  japonicum</v>
      </c>
      <c r="P71" s="33" t="s">
        <v>887</v>
      </c>
      <c r="Q71" s="37" t="s">
        <v>1118</v>
      </c>
    </row>
    <row r="72" spans="5:17">
      <c r="E72" s="33" t="s">
        <v>888</v>
      </c>
      <c r="F72" s="41" t="s">
        <v>233</v>
      </c>
      <c r="G72" s="38" t="s">
        <v>236</v>
      </c>
      <c r="J72" s="33" t="s">
        <v>888</v>
      </c>
      <c r="K72" s="41" t="s">
        <v>233</v>
      </c>
      <c r="L72" s="38" t="s">
        <v>236</v>
      </c>
      <c r="M72" s="37" t="str">
        <f t="shared" si="1"/>
        <v>Bradyrhizobium  japonicum</v>
      </c>
      <c r="P72" s="33" t="s">
        <v>888</v>
      </c>
      <c r="Q72" s="37" t="s">
        <v>1118</v>
      </c>
    </row>
    <row r="73" spans="5:17">
      <c r="E73" s="33" t="s">
        <v>889</v>
      </c>
      <c r="F73" s="41" t="s">
        <v>233</v>
      </c>
      <c r="G73" s="33" t="s">
        <v>35</v>
      </c>
      <c r="J73" s="33" t="s">
        <v>889</v>
      </c>
      <c r="K73" s="41" t="s">
        <v>233</v>
      </c>
      <c r="L73" s="33" t="s">
        <v>35</v>
      </c>
      <c r="M73" s="37" t="str">
        <f t="shared" si="1"/>
        <v>Bradyrhizobium  sp.</v>
      </c>
      <c r="P73" s="33" t="s">
        <v>889</v>
      </c>
      <c r="Q73" s="37" t="s">
        <v>1122</v>
      </c>
    </row>
    <row r="74" spans="5:17">
      <c r="E74" s="33" t="s">
        <v>890</v>
      </c>
      <c r="F74" s="41" t="s">
        <v>126</v>
      </c>
      <c r="G74" s="33" t="s">
        <v>35</v>
      </c>
      <c r="J74" s="33" t="s">
        <v>890</v>
      </c>
      <c r="K74" s="41" t="s">
        <v>126</v>
      </c>
      <c r="L74" s="33" t="s">
        <v>35</v>
      </c>
      <c r="M74" s="37" t="str">
        <f t="shared" si="1"/>
        <v>Bradyrhizobium sp.</v>
      </c>
      <c r="P74" s="33" t="s">
        <v>890</v>
      </c>
      <c r="Q74" s="37" t="s">
        <v>1122</v>
      </c>
    </row>
    <row r="75" spans="5:17">
      <c r="E75" s="33" t="s">
        <v>891</v>
      </c>
      <c r="F75" s="41" t="s">
        <v>233</v>
      </c>
      <c r="G75" s="38" t="s">
        <v>740</v>
      </c>
      <c r="J75" s="33" t="s">
        <v>891</v>
      </c>
      <c r="K75" s="41" t="s">
        <v>233</v>
      </c>
      <c r="L75" s="38" t="s">
        <v>740</v>
      </c>
      <c r="M75" s="37" t="str">
        <f t="shared" si="1"/>
        <v>Bradyrhizobium  elkanii</v>
      </c>
      <c r="P75" s="33" t="s">
        <v>891</v>
      </c>
      <c r="Q75" s="37" t="s">
        <v>1121</v>
      </c>
    </row>
    <row r="76" spans="5:17">
      <c r="E76" s="33" t="s">
        <v>892</v>
      </c>
      <c r="F76" s="41" t="s">
        <v>233</v>
      </c>
      <c r="G76" s="33" t="s">
        <v>35</v>
      </c>
      <c r="J76" s="33" t="s">
        <v>892</v>
      </c>
      <c r="K76" s="41" t="s">
        <v>233</v>
      </c>
      <c r="L76" s="33" t="s">
        <v>35</v>
      </c>
      <c r="M76" s="37" t="str">
        <f t="shared" si="1"/>
        <v>Bradyrhizobium  sp.</v>
      </c>
      <c r="P76" s="33" t="s">
        <v>892</v>
      </c>
      <c r="Q76" s="37" t="s">
        <v>1122</v>
      </c>
    </row>
    <row r="77" spans="5:17">
      <c r="E77" s="33" t="s">
        <v>893</v>
      </c>
      <c r="F77" s="41" t="s">
        <v>233</v>
      </c>
      <c r="G77" s="38" t="s">
        <v>127</v>
      </c>
      <c r="J77" s="33" t="s">
        <v>893</v>
      </c>
      <c r="K77" s="41" t="s">
        <v>233</v>
      </c>
      <c r="L77" s="38" t="s">
        <v>127</v>
      </c>
      <c r="M77" s="37" t="str">
        <f t="shared" si="1"/>
        <v>Bradyrhizobium  yuanmingense</v>
      </c>
      <c r="P77" s="33" t="s">
        <v>893</v>
      </c>
      <c r="Q77" s="37" t="s">
        <v>1108</v>
      </c>
    </row>
    <row r="78" spans="5:17">
      <c r="E78" s="33" t="s">
        <v>894</v>
      </c>
      <c r="F78" s="41" t="s">
        <v>126</v>
      </c>
      <c r="G78" s="33" t="s">
        <v>737</v>
      </c>
      <c r="J78" s="33" t="s">
        <v>894</v>
      </c>
      <c r="K78" s="41" t="s">
        <v>126</v>
      </c>
      <c r="L78" s="33" t="s">
        <v>737</v>
      </c>
      <c r="M78" s="37" t="str">
        <f t="shared" si="1"/>
        <v>Bradyrhizobium  sp.</v>
      </c>
      <c r="P78" s="33" t="s">
        <v>894</v>
      </c>
      <c r="Q78" s="37" t="s">
        <v>1122</v>
      </c>
    </row>
    <row r="79" spans="5:17">
      <c r="E79" s="33" t="s">
        <v>895</v>
      </c>
      <c r="F79" s="41" t="s">
        <v>126</v>
      </c>
      <c r="G79" s="33" t="s">
        <v>737</v>
      </c>
      <c r="J79" s="33" t="s">
        <v>895</v>
      </c>
      <c r="K79" s="41" t="s">
        <v>126</v>
      </c>
      <c r="L79" s="33" t="s">
        <v>737</v>
      </c>
      <c r="M79" s="37" t="str">
        <f t="shared" si="1"/>
        <v>Bradyrhizobium  sp.</v>
      </c>
      <c r="P79" s="33" t="s">
        <v>895</v>
      </c>
      <c r="Q79" s="37" t="s">
        <v>1122</v>
      </c>
    </row>
    <row r="80" spans="5:17">
      <c r="E80" s="33" t="s">
        <v>896</v>
      </c>
      <c r="F80" s="41" t="s">
        <v>126</v>
      </c>
      <c r="G80" s="33" t="s">
        <v>737</v>
      </c>
      <c r="J80" s="33" t="s">
        <v>896</v>
      </c>
      <c r="K80" s="41" t="s">
        <v>126</v>
      </c>
      <c r="L80" s="33" t="s">
        <v>737</v>
      </c>
      <c r="M80" s="37" t="str">
        <f t="shared" si="1"/>
        <v>Bradyrhizobium  sp.</v>
      </c>
      <c r="P80" s="33" t="s">
        <v>896</v>
      </c>
      <c r="Q80" s="37" t="s">
        <v>1122</v>
      </c>
    </row>
    <row r="81" spans="5:17">
      <c r="E81" s="33" t="s">
        <v>897</v>
      </c>
      <c r="F81" s="41" t="s">
        <v>233</v>
      </c>
      <c r="G81" s="38" t="s">
        <v>738</v>
      </c>
      <c r="J81" s="33" t="s">
        <v>897</v>
      </c>
      <c r="K81" s="41" t="s">
        <v>233</v>
      </c>
      <c r="L81" s="38" t="s">
        <v>738</v>
      </c>
      <c r="M81" s="37" t="str">
        <f t="shared" si="1"/>
        <v>Bradyrhizobium  daqingense</v>
      </c>
      <c r="P81" s="33" t="s">
        <v>897</v>
      </c>
      <c r="Q81" s="37" t="s">
        <v>1115</v>
      </c>
    </row>
    <row r="82" spans="5:17">
      <c r="E82" s="33" t="s">
        <v>898</v>
      </c>
      <c r="F82" s="41" t="s">
        <v>233</v>
      </c>
      <c r="G82" s="38" t="s">
        <v>127</v>
      </c>
      <c r="J82" s="33" t="s">
        <v>898</v>
      </c>
      <c r="K82" s="41" t="s">
        <v>233</v>
      </c>
      <c r="L82" s="38" t="s">
        <v>127</v>
      </c>
      <c r="M82" s="37" t="str">
        <f t="shared" si="1"/>
        <v>Bradyrhizobium  yuanmingense</v>
      </c>
      <c r="P82" s="33" t="s">
        <v>898</v>
      </c>
      <c r="Q82" s="37" t="s">
        <v>1108</v>
      </c>
    </row>
    <row r="83" spans="5:17">
      <c r="E83" s="33" t="s">
        <v>899</v>
      </c>
      <c r="F83" s="41" t="s">
        <v>233</v>
      </c>
      <c r="G83" s="33" t="s">
        <v>35</v>
      </c>
      <c r="J83" s="33" t="s">
        <v>899</v>
      </c>
      <c r="K83" s="41" t="s">
        <v>233</v>
      </c>
      <c r="L83" s="33" t="s">
        <v>35</v>
      </c>
      <c r="M83" s="37" t="str">
        <f t="shared" si="1"/>
        <v>Bradyrhizobium  sp.</v>
      </c>
      <c r="P83" s="33" t="s">
        <v>899</v>
      </c>
      <c r="Q83" s="37" t="s">
        <v>1122</v>
      </c>
    </row>
    <row r="84" spans="5:17">
      <c r="E84" s="33" t="s">
        <v>900</v>
      </c>
      <c r="F84" s="41" t="s">
        <v>233</v>
      </c>
      <c r="G84" s="38" t="s">
        <v>127</v>
      </c>
      <c r="J84" s="33" t="s">
        <v>900</v>
      </c>
      <c r="K84" s="41" t="s">
        <v>233</v>
      </c>
      <c r="L84" s="38" t="s">
        <v>127</v>
      </c>
      <c r="M84" s="37" t="str">
        <f t="shared" si="1"/>
        <v>Bradyrhizobium  yuanmingense</v>
      </c>
      <c r="P84" s="33" t="s">
        <v>900</v>
      </c>
      <c r="Q84" s="37" t="s">
        <v>1108</v>
      </c>
    </row>
    <row r="85" spans="5:17">
      <c r="E85" s="33" t="s">
        <v>901</v>
      </c>
      <c r="F85" s="41" t="s">
        <v>233</v>
      </c>
      <c r="G85" s="33" t="s">
        <v>35</v>
      </c>
      <c r="J85" s="33" t="s">
        <v>901</v>
      </c>
      <c r="K85" s="41" t="s">
        <v>233</v>
      </c>
      <c r="L85" s="33" t="s">
        <v>35</v>
      </c>
      <c r="M85" s="37" t="str">
        <f t="shared" si="1"/>
        <v>Bradyrhizobium  sp.</v>
      </c>
      <c r="P85" s="33" t="s">
        <v>901</v>
      </c>
      <c r="Q85" s="37" t="s">
        <v>1122</v>
      </c>
    </row>
    <row r="86" spans="5:17">
      <c r="E86" s="33" t="s">
        <v>902</v>
      </c>
      <c r="F86" s="41" t="s">
        <v>126</v>
      </c>
      <c r="G86" s="33" t="s">
        <v>737</v>
      </c>
      <c r="J86" s="33" t="s">
        <v>902</v>
      </c>
      <c r="K86" s="41" t="s">
        <v>126</v>
      </c>
      <c r="L86" s="33" t="s">
        <v>737</v>
      </c>
      <c r="M86" s="37" t="str">
        <f t="shared" si="1"/>
        <v>Bradyrhizobium  sp.</v>
      </c>
      <c r="P86" s="33" t="s">
        <v>902</v>
      </c>
      <c r="Q86" s="37" t="s">
        <v>1122</v>
      </c>
    </row>
    <row r="87" spans="5:17">
      <c r="E87" s="33" t="s">
        <v>903</v>
      </c>
      <c r="F87" s="41" t="s">
        <v>126</v>
      </c>
      <c r="G87" s="33" t="s">
        <v>737</v>
      </c>
      <c r="J87" s="33" t="s">
        <v>903</v>
      </c>
      <c r="K87" s="41" t="s">
        <v>126</v>
      </c>
      <c r="L87" s="33" t="s">
        <v>737</v>
      </c>
      <c r="M87" s="37" t="str">
        <f t="shared" si="1"/>
        <v>Bradyrhizobium  sp.</v>
      </c>
      <c r="P87" s="33" t="s">
        <v>903</v>
      </c>
      <c r="Q87" s="37" t="s">
        <v>1122</v>
      </c>
    </row>
    <row r="88" spans="5:17">
      <c r="E88" s="33" t="s">
        <v>904</v>
      </c>
      <c r="F88" s="41" t="s">
        <v>233</v>
      </c>
      <c r="G88" s="38" t="s">
        <v>236</v>
      </c>
      <c r="J88" s="33" t="s">
        <v>904</v>
      </c>
      <c r="K88" s="41" t="s">
        <v>233</v>
      </c>
      <c r="L88" s="38" t="s">
        <v>236</v>
      </c>
      <c r="M88" s="37" t="str">
        <f t="shared" si="1"/>
        <v>Bradyrhizobium  japonicum</v>
      </c>
      <c r="P88" s="33" t="s">
        <v>904</v>
      </c>
      <c r="Q88" s="37" t="s">
        <v>1118</v>
      </c>
    </row>
    <row r="89" spans="5:17">
      <c r="E89" s="33" t="s">
        <v>905</v>
      </c>
      <c r="F89" s="41" t="s">
        <v>233</v>
      </c>
      <c r="G89" s="38" t="s">
        <v>236</v>
      </c>
      <c r="J89" s="33" t="s">
        <v>905</v>
      </c>
      <c r="K89" s="41" t="s">
        <v>233</v>
      </c>
      <c r="L89" s="38" t="s">
        <v>236</v>
      </c>
      <c r="M89" s="37" t="str">
        <f t="shared" si="1"/>
        <v>Bradyrhizobium  japonicum</v>
      </c>
      <c r="P89" s="33" t="s">
        <v>905</v>
      </c>
      <c r="Q89" s="37" t="s">
        <v>1118</v>
      </c>
    </row>
    <row r="90" spans="5:17">
      <c r="E90" s="33" t="s">
        <v>906</v>
      </c>
      <c r="F90" s="41" t="s">
        <v>233</v>
      </c>
      <c r="G90" s="33" t="s">
        <v>35</v>
      </c>
      <c r="J90" s="33" t="s">
        <v>906</v>
      </c>
      <c r="K90" s="41" t="s">
        <v>233</v>
      </c>
      <c r="L90" s="33" t="s">
        <v>35</v>
      </c>
      <c r="M90" s="37" t="str">
        <f t="shared" si="1"/>
        <v>Bradyrhizobium  sp.</v>
      </c>
      <c r="P90" s="33" t="s">
        <v>906</v>
      </c>
      <c r="Q90" s="37" t="s">
        <v>1122</v>
      </c>
    </row>
    <row r="91" spans="5:17">
      <c r="E91" s="33" t="s">
        <v>907</v>
      </c>
      <c r="F91" s="41" t="s">
        <v>233</v>
      </c>
      <c r="G91" s="33" t="s">
        <v>35</v>
      </c>
      <c r="J91" s="33" t="s">
        <v>907</v>
      </c>
      <c r="K91" s="41" t="s">
        <v>233</v>
      </c>
      <c r="L91" s="33" t="s">
        <v>35</v>
      </c>
      <c r="M91" s="37" t="str">
        <f t="shared" si="1"/>
        <v>Bradyrhizobium  sp.</v>
      </c>
      <c r="P91" s="33" t="s">
        <v>907</v>
      </c>
      <c r="Q91" s="37" t="s">
        <v>1122</v>
      </c>
    </row>
    <row r="92" spans="5:17">
      <c r="E92" s="33" t="s">
        <v>908</v>
      </c>
      <c r="F92" s="41" t="s">
        <v>233</v>
      </c>
      <c r="G92" s="33" t="s">
        <v>35</v>
      </c>
      <c r="J92" s="33" t="s">
        <v>908</v>
      </c>
      <c r="K92" s="41" t="s">
        <v>233</v>
      </c>
      <c r="L92" s="33" t="s">
        <v>35</v>
      </c>
      <c r="M92" s="37" t="str">
        <f t="shared" si="1"/>
        <v>Bradyrhizobium  sp.</v>
      </c>
      <c r="P92" s="33" t="s">
        <v>908</v>
      </c>
      <c r="Q92" s="37" t="s">
        <v>1122</v>
      </c>
    </row>
    <row r="93" spans="5:17">
      <c r="E93" s="33" t="s">
        <v>909</v>
      </c>
      <c r="F93" s="41" t="s">
        <v>233</v>
      </c>
      <c r="G93" s="38" t="s">
        <v>127</v>
      </c>
      <c r="J93" s="33" t="s">
        <v>909</v>
      </c>
      <c r="K93" s="41" t="s">
        <v>233</v>
      </c>
      <c r="L93" s="38" t="s">
        <v>127</v>
      </c>
      <c r="M93" s="37" t="str">
        <f t="shared" si="1"/>
        <v>Bradyrhizobium  yuanmingense</v>
      </c>
      <c r="P93" s="33" t="s">
        <v>909</v>
      </c>
      <c r="Q93" s="37" t="s">
        <v>1108</v>
      </c>
    </row>
    <row r="94" spans="5:17">
      <c r="E94" s="33" t="s">
        <v>910</v>
      </c>
      <c r="F94" s="41" t="s">
        <v>233</v>
      </c>
      <c r="G94" s="38" t="s">
        <v>127</v>
      </c>
      <c r="J94" s="33" t="s">
        <v>910</v>
      </c>
      <c r="K94" s="41" t="s">
        <v>233</v>
      </c>
      <c r="L94" s="38" t="s">
        <v>127</v>
      </c>
      <c r="M94" s="37" t="str">
        <f t="shared" si="1"/>
        <v>Bradyrhizobium  yuanmingense</v>
      </c>
      <c r="P94" s="33" t="s">
        <v>910</v>
      </c>
      <c r="Q94" s="37" t="s">
        <v>1108</v>
      </c>
    </row>
    <row r="95" spans="5:17">
      <c r="E95" s="33" t="s">
        <v>911</v>
      </c>
      <c r="F95" s="41" t="s">
        <v>233</v>
      </c>
      <c r="G95" s="38" t="s">
        <v>127</v>
      </c>
      <c r="J95" s="33" t="s">
        <v>911</v>
      </c>
      <c r="K95" s="41" t="s">
        <v>233</v>
      </c>
      <c r="L95" s="38" t="s">
        <v>127</v>
      </c>
      <c r="M95" s="37" t="str">
        <f t="shared" si="1"/>
        <v>Bradyrhizobium  yuanmingense</v>
      </c>
      <c r="P95" s="33" t="s">
        <v>911</v>
      </c>
      <c r="Q95" s="37" t="s">
        <v>1108</v>
      </c>
    </row>
    <row r="96" spans="5:17">
      <c r="E96" s="33" t="s">
        <v>912</v>
      </c>
      <c r="F96" s="41" t="s">
        <v>233</v>
      </c>
      <c r="G96" s="38" t="s">
        <v>127</v>
      </c>
      <c r="J96" s="33" t="s">
        <v>912</v>
      </c>
      <c r="K96" s="41" t="s">
        <v>233</v>
      </c>
      <c r="L96" s="38" t="s">
        <v>127</v>
      </c>
      <c r="M96" s="37" t="str">
        <f t="shared" si="1"/>
        <v>Bradyrhizobium  yuanmingense</v>
      </c>
      <c r="P96" s="33" t="s">
        <v>912</v>
      </c>
      <c r="Q96" s="37" t="s">
        <v>1108</v>
      </c>
    </row>
    <row r="97" spans="5:17">
      <c r="E97" s="33" t="s">
        <v>913</v>
      </c>
      <c r="F97" s="41" t="s">
        <v>233</v>
      </c>
      <c r="G97" s="38" t="s">
        <v>127</v>
      </c>
      <c r="J97" s="33" t="s">
        <v>913</v>
      </c>
      <c r="K97" s="41" t="s">
        <v>233</v>
      </c>
      <c r="L97" s="38" t="s">
        <v>127</v>
      </c>
      <c r="M97" s="37" t="str">
        <f t="shared" si="1"/>
        <v>Bradyrhizobium  yuanmingense</v>
      </c>
      <c r="P97" s="33" t="s">
        <v>913</v>
      </c>
      <c r="Q97" s="37" t="s">
        <v>1108</v>
      </c>
    </row>
    <row r="98" spans="5:17">
      <c r="E98" s="33" t="s">
        <v>914</v>
      </c>
      <c r="F98" s="41" t="s">
        <v>233</v>
      </c>
      <c r="G98" s="38" t="s">
        <v>236</v>
      </c>
      <c r="J98" s="33" t="s">
        <v>914</v>
      </c>
      <c r="K98" s="41" t="s">
        <v>233</v>
      </c>
      <c r="L98" s="38" t="s">
        <v>236</v>
      </c>
      <c r="M98" s="37" t="str">
        <f t="shared" si="1"/>
        <v>Bradyrhizobium  japonicum</v>
      </c>
      <c r="P98" s="33" t="s">
        <v>914</v>
      </c>
      <c r="Q98" s="37" t="s">
        <v>1118</v>
      </c>
    </row>
    <row r="99" spans="5:17">
      <c r="E99" s="33" t="s">
        <v>915</v>
      </c>
      <c r="F99" s="41" t="s">
        <v>233</v>
      </c>
      <c r="G99" s="38" t="s">
        <v>236</v>
      </c>
      <c r="J99" s="33" t="s">
        <v>915</v>
      </c>
      <c r="K99" s="41" t="s">
        <v>233</v>
      </c>
      <c r="L99" s="38" t="s">
        <v>236</v>
      </c>
      <c r="M99" s="37" t="str">
        <f t="shared" si="1"/>
        <v>Bradyrhizobium  japonicum</v>
      </c>
      <c r="P99" s="33" t="s">
        <v>915</v>
      </c>
      <c r="Q99" s="37" t="s">
        <v>1118</v>
      </c>
    </row>
    <row r="100" spans="5:17">
      <c r="E100" s="33" t="s">
        <v>916</v>
      </c>
      <c r="F100" s="41" t="s">
        <v>233</v>
      </c>
      <c r="G100" s="38" t="s">
        <v>236</v>
      </c>
      <c r="J100" s="33" t="s">
        <v>916</v>
      </c>
      <c r="K100" s="41" t="s">
        <v>233</v>
      </c>
      <c r="L100" s="38" t="s">
        <v>236</v>
      </c>
      <c r="M100" s="37" t="str">
        <f t="shared" si="1"/>
        <v>Bradyrhizobium  japonicum</v>
      </c>
      <c r="P100" s="33" t="s">
        <v>916</v>
      </c>
      <c r="Q100" s="37" t="s">
        <v>1118</v>
      </c>
    </row>
    <row r="101" spans="5:17">
      <c r="E101" s="33" t="s">
        <v>917</v>
      </c>
      <c r="F101" s="41" t="s">
        <v>233</v>
      </c>
      <c r="G101" s="38" t="s">
        <v>236</v>
      </c>
      <c r="J101" s="33" t="s">
        <v>917</v>
      </c>
      <c r="K101" s="41" t="s">
        <v>233</v>
      </c>
      <c r="L101" s="38" t="s">
        <v>236</v>
      </c>
      <c r="M101" s="37" t="str">
        <f t="shared" si="1"/>
        <v>Bradyrhizobium  japonicum</v>
      </c>
      <c r="P101" s="33" t="s">
        <v>917</v>
      </c>
      <c r="Q101" s="37" t="s">
        <v>1118</v>
      </c>
    </row>
    <row r="102" spans="5:17">
      <c r="E102" s="33" t="s">
        <v>334</v>
      </c>
      <c r="F102" s="40" t="s">
        <v>741</v>
      </c>
      <c r="G102" s="38" t="s">
        <v>742</v>
      </c>
    </row>
    <row r="103" spans="5:17">
      <c r="E103" s="33" t="s">
        <v>435</v>
      </c>
      <c r="F103" s="41" t="s">
        <v>743</v>
      </c>
      <c r="G103" s="38" t="s">
        <v>744</v>
      </c>
    </row>
    <row r="104" spans="5:17">
      <c r="E104" s="33" t="s">
        <v>436</v>
      </c>
      <c r="F104" s="41" t="s">
        <v>741</v>
      </c>
      <c r="G104" s="38" t="s">
        <v>745</v>
      </c>
    </row>
    <row r="105" spans="5:17">
      <c r="E105" s="33" t="s">
        <v>437</v>
      </c>
      <c r="F105" s="41" t="s">
        <v>743</v>
      </c>
      <c r="G105" s="38" t="s">
        <v>746</v>
      </c>
    </row>
    <row r="106" spans="5:17">
      <c r="E106" s="33" t="s">
        <v>438</v>
      </c>
      <c r="F106" s="41" t="s">
        <v>743</v>
      </c>
      <c r="G106" s="38" t="s">
        <v>747</v>
      </c>
    </row>
    <row r="107" spans="5:17">
      <c r="E107" s="33" t="s">
        <v>439</v>
      </c>
      <c r="F107" s="41" t="s">
        <v>743</v>
      </c>
      <c r="G107" s="38" t="s">
        <v>749</v>
      </c>
    </row>
    <row r="108" spans="5:17">
      <c r="E108" s="33" t="s">
        <v>440</v>
      </c>
      <c r="F108" s="41" t="s">
        <v>743</v>
      </c>
      <c r="G108" s="38" t="s">
        <v>750</v>
      </c>
    </row>
    <row r="109" spans="5:17">
      <c r="E109" s="33" t="s">
        <v>441</v>
      </c>
      <c r="F109" s="41" t="s">
        <v>741</v>
      </c>
      <c r="G109" s="38" t="s">
        <v>751</v>
      </c>
    </row>
    <row r="110" spans="5:17">
      <c r="E110" s="33" t="s">
        <v>442</v>
      </c>
      <c r="F110" s="41" t="s">
        <v>741</v>
      </c>
      <c r="G110" s="38" t="s">
        <v>751</v>
      </c>
    </row>
    <row r="111" spans="5:17">
      <c r="E111" s="33" t="s">
        <v>443</v>
      </c>
      <c r="F111" s="41" t="s">
        <v>741</v>
      </c>
      <c r="G111" s="38" t="s">
        <v>751</v>
      </c>
    </row>
    <row r="112" spans="5:17">
      <c r="E112" s="33" t="s">
        <v>444</v>
      </c>
      <c r="F112" s="41" t="s">
        <v>752</v>
      </c>
      <c r="G112" s="38" t="s">
        <v>753</v>
      </c>
    </row>
    <row r="113" spans="5:7">
      <c r="E113" s="33" t="s">
        <v>445</v>
      </c>
      <c r="F113" s="41" t="s">
        <v>741</v>
      </c>
      <c r="G113" s="38" t="s">
        <v>745</v>
      </c>
    </row>
    <row r="114" spans="5:7">
      <c r="E114" s="33" t="s">
        <v>446</v>
      </c>
      <c r="F114" s="41" t="s">
        <v>754</v>
      </c>
      <c r="G114" s="38" t="s">
        <v>755</v>
      </c>
    </row>
    <row r="115" spans="5:7">
      <c r="E115" s="33" t="s">
        <v>447</v>
      </c>
      <c r="F115" s="41" t="s">
        <v>756</v>
      </c>
      <c r="G115" s="38" t="s">
        <v>757</v>
      </c>
    </row>
    <row r="116" spans="5:7">
      <c r="E116" s="33" t="s">
        <v>448</v>
      </c>
      <c r="F116" s="41" t="s">
        <v>758</v>
      </c>
      <c r="G116" s="38" t="s">
        <v>759</v>
      </c>
    </row>
    <row r="117" spans="5:7">
      <c r="E117" s="33" t="s">
        <v>449</v>
      </c>
      <c r="F117" s="41" t="s">
        <v>758</v>
      </c>
      <c r="G117" s="38" t="s">
        <v>759</v>
      </c>
    </row>
    <row r="118" spans="5:7">
      <c r="E118" s="33" t="s">
        <v>450</v>
      </c>
      <c r="F118" s="41" t="s">
        <v>758</v>
      </c>
      <c r="G118" s="38" t="s">
        <v>760</v>
      </c>
    </row>
    <row r="119" spans="5:7">
      <c r="E119" s="33" t="s">
        <v>451</v>
      </c>
      <c r="F119" s="41" t="s">
        <v>758</v>
      </c>
      <c r="G119" s="38" t="s">
        <v>760</v>
      </c>
    </row>
    <row r="120" spans="5:7">
      <c r="E120" s="33" t="s">
        <v>452</v>
      </c>
      <c r="F120" s="41" t="s">
        <v>758</v>
      </c>
      <c r="G120" s="38" t="s">
        <v>760</v>
      </c>
    </row>
    <row r="121" spans="5:7">
      <c r="E121" s="33" t="s">
        <v>453</v>
      </c>
      <c r="F121" s="41" t="s">
        <v>743</v>
      </c>
      <c r="G121" s="38" t="s">
        <v>761</v>
      </c>
    </row>
    <row r="122" spans="5:7">
      <c r="E122" s="33" t="s">
        <v>454</v>
      </c>
      <c r="F122" s="41" t="s">
        <v>743</v>
      </c>
      <c r="G122" s="38" t="s">
        <v>746</v>
      </c>
    </row>
    <row r="123" spans="5:7">
      <c r="E123" s="33" t="s">
        <v>455</v>
      </c>
      <c r="F123" s="41" t="s">
        <v>743</v>
      </c>
      <c r="G123" s="38" t="s">
        <v>746</v>
      </c>
    </row>
    <row r="124" spans="5:7">
      <c r="E124" s="33" t="s">
        <v>456</v>
      </c>
      <c r="F124" s="41" t="s">
        <v>743</v>
      </c>
      <c r="G124" s="38" t="s">
        <v>746</v>
      </c>
    </row>
    <row r="125" spans="5:7">
      <c r="E125" s="33" t="s">
        <v>457</v>
      </c>
      <c r="F125" s="41" t="s">
        <v>743</v>
      </c>
      <c r="G125" s="38" t="s">
        <v>747</v>
      </c>
    </row>
    <row r="126" spans="5:7">
      <c r="E126" s="33" t="s">
        <v>458</v>
      </c>
      <c r="F126" s="41" t="s">
        <v>743</v>
      </c>
      <c r="G126" s="38" t="s">
        <v>747</v>
      </c>
    </row>
    <row r="127" spans="5:7">
      <c r="E127" s="33" t="s">
        <v>459</v>
      </c>
      <c r="F127" s="41" t="s">
        <v>743</v>
      </c>
      <c r="G127" s="38" t="s">
        <v>746</v>
      </c>
    </row>
    <row r="128" spans="5:7">
      <c r="E128" s="33" t="s">
        <v>460</v>
      </c>
      <c r="F128" s="41" t="s">
        <v>743</v>
      </c>
      <c r="G128" s="38" t="s">
        <v>746</v>
      </c>
    </row>
    <row r="129" spans="5:7">
      <c r="E129" s="33" t="s">
        <v>461</v>
      </c>
      <c r="F129" s="41" t="s">
        <v>743</v>
      </c>
      <c r="G129" s="38" t="s">
        <v>746</v>
      </c>
    </row>
    <row r="130" spans="5:7">
      <c r="E130" s="33" t="s">
        <v>462</v>
      </c>
      <c r="F130" s="41" t="s">
        <v>762</v>
      </c>
      <c r="G130" s="38" t="s">
        <v>763</v>
      </c>
    </row>
    <row r="131" spans="5:7">
      <c r="E131" s="33" t="s">
        <v>463</v>
      </c>
      <c r="F131" s="41" t="s">
        <v>762</v>
      </c>
      <c r="G131" s="38" t="s">
        <v>763</v>
      </c>
    </row>
    <row r="132" spans="5:7">
      <c r="E132" s="33" t="s">
        <v>464</v>
      </c>
      <c r="F132" s="41" t="s">
        <v>764</v>
      </c>
      <c r="G132" s="38" t="s">
        <v>765</v>
      </c>
    </row>
    <row r="133" spans="5:7">
      <c r="E133" s="33" t="s">
        <v>465</v>
      </c>
      <c r="F133" s="41" t="s">
        <v>767</v>
      </c>
      <c r="G133" s="38" t="s">
        <v>768</v>
      </c>
    </row>
    <row r="134" spans="5:7">
      <c r="E134" s="33" t="s">
        <v>466</v>
      </c>
      <c r="F134" s="41" t="s">
        <v>767</v>
      </c>
      <c r="G134" s="38" t="s">
        <v>768</v>
      </c>
    </row>
    <row r="135" spans="5:7">
      <c r="E135" s="33" t="s">
        <v>467</v>
      </c>
      <c r="F135" s="41" t="s">
        <v>767</v>
      </c>
      <c r="G135" s="38" t="s">
        <v>768</v>
      </c>
    </row>
    <row r="136" spans="5:7">
      <c r="E136" s="33" t="s">
        <v>468</v>
      </c>
      <c r="F136" s="41" t="s">
        <v>767</v>
      </c>
      <c r="G136" s="38" t="s">
        <v>768</v>
      </c>
    </row>
    <row r="137" spans="5:7">
      <c r="E137" s="33" t="s">
        <v>469</v>
      </c>
      <c r="F137" s="41" t="s">
        <v>767</v>
      </c>
      <c r="G137" s="38" t="s">
        <v>768</v>
      </c>
    </row>
    <row r="138" spans="5:7">
      <c r="E138" s="33" t="s">
        <v>470</v>
      </c>
      <c r="F138" s="41" t="s">
        <v>743</v>
      </c>
      <c r="G138" s="38" t="s">
        <v>769</v>
      </c>
    </row>
    <row r="139" spans="5:7">
      <c r="E139" s="33" t="s">
        <v>471</v>
      </c>
      <c r="F139" s="41" t="s">
        <v>743</v>
      </c>
      <c r="G139" s="38" t="s">
        <v>747</v>
      </c>
    </row>
    <row r="140" spans="5:7">
      <c r="E140" s="33" t="s">
        <v>472</v>
      </c>
      <c r="F140" s="41" t="s">
        <v>743</v>
      </c>
      <c r="G140" s="38" t="s">
        <v>749</v>
      </c>
    </row>
    <row r="141" spans="5:7">
      <c r="E141" s="33" t="s">
        <v>473</v>
      </c>
      <c r="F141" s="41" t="s">
        <v>743</v>
      </c>
      <c r="G141" s="38" t="s">
        <v>770</v>
      </c>
    </row>
    <row r="142" spans="5:7">
      <c r="E142" s="33" t="s">
        <v>474</v>
      </c>
      <c r="F142" s="41" t="s">
        <v>767</v>
      </c>
      <c r="G142" s="38" t="s">
        <v>768</v>
      </c>
    </row>
    <row r="143" spans="5:7">
      <c r="E143" s="33" t="s">
        <v>475</v>
      </c>
      <c r="F143" s="41" t="s">
        <v>767</v>
      </c>
      <c r="G143" s="38" t="s">
        <v>768</v>
      </c>
    </row>
    <row r="144" spans="5:7">
      <c r="E144" s="33" t="s">
        <v>476</v>
      </c>
      <c r="F144" s="41" t="s">
        <v>767</v>
      </c>
      <c r="G144" s="38" t="s">
        <v>768</v>
      </c>
    </row>
    <row r="145" spans="5:7">
      <c r="E145" s="33" t="s">
        <v>477</v>
      </c>
      <c r="F145" s="41" t="s">
        <v>767</v>
      </c>
      <c r="G145" s="38" t="s">
        <v>768</v>
      </c>
    </row>
    <row r="146" spans="5:7">
      <c r="E146" s="33" t="s">
        <v>478</v>
      </c>
      <c r="F146" s="41" t="s">
        <v>767</v>
      </c>
      <c r="G146" s="38" t="s">
        <v>768</v>
      </c>
    </row>
    <row r="147" spans="5:7">
      <c r="E147" s="33" t="s">
        <v>479</v>
      </c>
      <c r="F147" s="41" t="s">
        <v>767</v>
      </c>
      <c r="G147" s="38" t="s">
        <v>768</v>
      </c>
    </row>
    <row r="148" spans="5:7">
      <c r="E148" s="33" t="s">
        <v>480</v>
      </c>
      <c r="F148" s="41" t="s">
        <v>767</v>
      </c>
      <c r="G148" s="38" t="s">
        <v>768</v>
      </c>
    </row>
    <row r="149" spans="5:7">
      <c r="E149" s="33" t="s">
        <v>481</v>
      </c>
      <c r="F149" s="41" t="s">
        <v>767</v>
      </c>
      <c r="G149" s="38" t="s">
        <v>768</v>
      </c>
    </row>
    <row r="150" spans="5:7">
      <c r="E150" s="33" t="s">
        <v>482</v>
      </c>
      <c r="F150" s="41" t="s">
        <v>771</v>
      </c>
      <c r="G150" s="38" t="s">
        <v>772</v>
      </c>
    </row>
    <row r="151" spans="5:7">
      <c r="E151" s="33" t="s">
        <v>483</v>
      </c>
      <c r="F151" s="41" t="s">
        <v>743</v>
      </c>
      <c r="G151" s="38" t="s">
        <v>746</v>
      </c>
    </row>
    <row r="152" spans="5:7">
      <c r="E152" s="33" t="s">
        <v>484</v>
      </c>
      <c r="F152" s="41" t="s">
        <v>773</v>
      </c>
      <c r="G152" s="38" t="s">
        <v>774</v>
      </c>
    </row>
    <row r="153" spans="5:7">
      <c r="E153" s="33" t="s">
        <v>485</v>
      </c>
      <c r="F153" s="41" t="s">
        <v>775</v>
      </c>
      <c r="G153" s="38" t="s">
        <v>776</v>
      </c>
    </row>
    <row r="154" spans="5:7">
      <c r="E154" s="33" t="s">
        <v>486</v>
      </c>
      <c r="F154" s="41" t="s">
        <v>773</v>
      </c>
      <c r="G154" s="38" t="s">
        <v>774</v>
      </c>
    </row>
    <row r="155" spans="5:7">
      <c r="E155" s="33" t="s">
        <v>487</v>
      </c>
      <c r="F155" s="41" t="s">
        <v>777</v>
      </c>
      <c r="G155" s="38" t="s">
        <v>778</v>
      </c>
    </row>
    <row r="156" spans="5:7">
      <c r="E156" s="33" t="s">
        <v>488</v>
      </c>
      <c r="F156" s="41" t="s">
        <v>777</v>
      </c>
      <c r="G156" s="38" t="s">
        <v>778</v>
      </c>
    </row>
    <row r="157" spans="5:7">
      <c r="E157" s="33" t="s">
        <v>489</v>
      </c>
      <c r="F157" s="41" t="s">
        <v>777</v>
      </c>
      <c r="G157" s="38" t="s">
        <v>778</v>
      </c>
    </row>
    <row r="158" spans="5:7">
      <c r="E158" s="33" t="s">
        <v>490</v>
      </c>
      <c r="F158" s="41" t="s">
        <v>779</v>
      </c>
      <c r="G158" s="38" t="s">
        <v>780</v>
      </c>
    </row>
    <row r="159" spans="5:7">
      <c r="E159" s="33" t="s">
        <v>491</v>
      </c>
      <c r="F159" s="41" t="s">
        <v>779</v>
      </c>
      <c r="G159" s="38" t="s">
        <v>780</v>
      </c>
    </row>
    <row r="160" spans="5:7">
      <c r="E160" s="33" t="s">
        <v>492</v>
      </c>
      <c r="F160" s="41" t="s">
        <v>779</v>
      </c>
      <c r="G160" s="38" t="s">
        <v>780</v>
      </c>
    </row>
    <row r="161" spans="5:7">
      <c r="E161" s="33" t="s">
        <v>493</v>
      </c>
      <c r="F161" s="41" t="s">
        <v>764</v>
      </c>
      <c r="G161" s="38" t="s">
        <v>765</v>
      </c>
    </row>
    <row r="162" spans="5:7">
      <c r="E162" s="33" t="s">
        <v>494</v>
      </c>
      <c r="F162" s="41" t="s">
        <v>764</v>
      </c>
      <c r="G162" s="38" t="s">
        <v>782</v>
      </c>
    </row>
    <row r="163" spans="5:7">
      <c r="E163" s="33" t="s">
        <v>495</v>
      </c>
      <c r="F163" s="41" t="s">
        <v>764</v>
      </c>
      <c r="G163" s="38" t="s">
        <v>765</v>
      </c>
    </row>
    <row r="164" spans="5:7">
      <c r="E164" s="33" t="s">
        <v>496</v>
      </c>
      <c r="F164" s="41" t="s">
        <v>783</v>
      </c>
      <c r="G164" s="38" t="s">
        <v>784</v>
      </c>
    </row>
    <row r="165" spans="5:7">
      <c r="E165" s="33" t="s">
        <v>497</v>
      </c>
      <c r="F165" s="41" t="s">
        <v>783</v>
      </c>
      <c r="G165" s="38" t="s">
        <v>784</v>
      </c>
    </row>
    <row r="166" spans="5:7">
      <c r="E166" s="33" t="s">
        <v>498</v>
      </c>
      <c r="F166" s="41" t="s">
        <v>783</v>
      </c>
      <c r="G166" s="38" t="s">
        <v>784</v>
      </c>
    </row>
    <row r="167" spans="5:7">
      <c r="E167" s="33" t="s">
        <v>499</v>
      </c>
      <c r="F167" s="41" t="s">
        <v>785</v>
      </c>
      <c r="G167" s="38" t="s">
        <v>786</v>
      </c>
    </row>
    <row r="168" spans="5:7">
      <c r="E168" s="33" t="s">
        <v>500</v>
      </c>
      <c r="F168" s="41" t="s">
        <v>785</v>
      </c>
      <c r="G168" s="38" t="s">
        <v>786</v>
      </c>
    </row>
    <row r="169" spans="5:7">
      <c r="E169" s="33" t="s">
        <v>501</v>
      </c>
      <c r="F169" s="41" t="s">
        <v>785</v>
      </c>
      <c r="G169" s="38" t="s">
        <v>786</v>
      </c>
    </row>
    <row r="170" spans="5:7">
      <c r="E170" s="33" t="s">
        <v>502</v>
      </c>
      <c r="F170" s="41" t="s">
        <v>787</v>
      </c>
      <c r="G170" s="38" t="s">
        <v>788</v>
      </c>
    </row>
    <row r="171" spans="5:7">
      <c r="E171" s="33" t="s">
        <v>503</v>
      </c>
      <c r="F171" s="41" t="s">
        <v>787</v>
      </c>
      <c r="G171" s="38" t="s">
        <v>788</v>
      </c>
    </row>
    <row r="172" spans="5:7">
      <c r="E172" s="33" t="s">
        <v>504</v>
      </c>
      <c r="F172" s="41" t="s">
        <v>787</v>
      </c>
      <c r="G172" s="38" t="s">
        <v>788</v>
      </c>
    </row>
    <row r="173" spans="5:7">
      <c r="E173" s="33" t="s">
        <v>505</v>
      </c>
      <c r="F173" s="41" t="s">
        <v>771</v>
      </c>
      <c r="G173" s="38" t="s">
        <v>772</v>
      </c>
    </row>
    <row r="174" spans="5:7">
      <c r="E174" s="33" t="s">
        <v>506</v>
      </c>
      <c r="F174" s="41" t="s">
        <v>771</v>
      </c>
      <c r="G174" s="38" t="s">
        <v>772</v>
      </c>
    </row>
    <row r="175" spans="5:7">
      <c r="E175" s="33" t="s">
        <v>507</v>
      </c>
      <c r="F175" s="41" t="s">
        <v>771</v>
      </c>
      <c r="G175" s="38" t="s">
        <v>772</v>
      </c>
    </row>
    <row r="176" spans="5:7">
      <c r="E176" s="33" t="s">
        <v>508</v>
      </c>
      <c r="F176" s="41" t="s">
        <v>789</v>
      </c>
      <c r="G176" s="38" t="s">
        <v>790</v>
      </c>
    </row>
    <row r="177" spans="5:7">
      <c r="E177" s="33" t="s">
        <v>509</v>
      </c>
      <c r="F177" s="41" t="s">
        <v>789</v>
      </c>
      <c r="G177" s="38" t="s">
        <v>791</v>
      </c>
    </row>
    <row r="178" spans="5:7">
      <c r="E178" s="33" t="s">
        <v>510</v>
      </c>
      <c r="F178" s="41" t="s">
        <v>789</v>
      </c>
      <c r="G178" s="38" t="s">
        <v>791</v>
      </c>
    </row>
    <row r="179" spans="5:7">
      <c r="E179" s="33" t="s">
        <v>511</v>
      </c>
      <c r="F179" s="41" t="s">
        <v>789</v>
      </c>
      <c r="G179" s="38" t="s">
        <v>790</v>
      </c>
    </row>
    <row r="180" spans="5:7">
      <c r="E180" s="33" t="s">
        <v>513</v>
      </c>
      <c r="F180" s="41" t="s">
        <v>789</v>
      </c>
      <c r="G180" s="38" t="s">
        <v>790</v>
      </c>
    </row>
    <row r="181" spans="5:7">
      <c r="E181" s="33" t="s">
        <v>514</v>
      </c>
      <c r="F181" s="41" t="s">
        <v>789</v>
      </c>
      <c r="G181" s="38" t="s">
        <v>790</v>
      </c>
    </row>
    <row r="182" spans="5:7">
      <c r="E182" s="33" t="s">
        <v>515</v>
      </c>
      <c r="F182" s="41" t="s">
        <v>789</v>
      </c>
      <c r="G182" s="38" t="s">
        <v>790</v>
      </c>
    </row>
    <row r="183" spans="5:7">
      <c r="E183" s="33" t="s">
        <v>516</v>
      </c>
      <c r="F183" s="41" t="s">
        <v>789</v>
      </c>
      <c r="G183" s="38" t="s">
        <v>790</v>
      </c>
    </row>
    <row r="184" spans="5:7">
      <c r="E184" s="33" t="s">
        <v>517</v>
      </c>
      <c r="F184" s="41" t="s">
        <v>789</v>
      </c>
      <c r="G184" s="38" t="s">
        <v>790</v>
      </c>
    </row>
    <row r="185" spans="5:7">
      <c r="E185" s="33" t="s">
        <v>518</v>
      </c>
      <c r="F185" s="41" t="s">
        <v>789</v>
      </c>
      <c r="G185" s="38" t="s">
        <v>790</v>
      </c>
    </row>
    <row r="186" spans="5:7">
      <c r="E186" s="33" t="s">
        <v>519</v>
      </c>
      <c r="F186" s="41" t="s">
        <v>789</v>
      </c>
      <c r="G186" s="38" t="s">
        <v>790</v>
      </c>
    </row>
    <row r="187" spans="5:7">
      <c r="E187" s="33" t="s">
        <v>520</v>
      </c>
      <c r="F187" s="41" t="s">
        <v>789</v>
      </c>
      <c r="G187" s="38" t="s">
        <v>790</v>
      </c>
    </row>
    <row r="188" spans="5:7">
      <c r="E188" s="33" t="s">
        <v>521</v>
      </c>
      <c r="F188" s="41" t="s">
        <v>789</v>
      </c>
      <c r="G188" s="38" t="s">
        <v>790</v>
      </c>
    </row>
    <row r="189" spans="5:7">
      <c r="E189" s="33" t="s">
        <v>522</v>
      </c>
      <c r="F189" s="41" t="s">
        <v>789</v>
      </c>
      <c r="G189" s="38" t="s">
        <v>790</v>
      </c>
    </row>
    <row r="190" spans="5:7">
      <c r="E190" s="33" t="s">
        <v>523</v>
      </c>
      <c r="F190" s="41" t="s">
        <v>789</v>
      </c>
      <c r="G190" s="38" t="s">
        <v>790</v>
      </c>
    </row>
    <row r="191" spans="5:7">
      <c r="E191" s="33" t="s">
        <v>524</v>
      </c>
      <c r="F191" s="41" t="s">
        <v>792</v>
      </c>
      <c r="G191" s="38" t="s">
        <v>793</v>
      </c>
    </row>
    <row r="192" spans="5:7">
      <c r="E192" s="33" t="s">
        <v>525</v>
      </c>
      <c r="F192" s="41" t="s">
        <v>792</v>
      </c>
      <c r="G192" s="38" t="s">
        <v>793</v>
      </c>
    </row>
    <row r="193" spans="5:7">
      <c r="E193" s="33" t="s">
        <v>526</v>
      </c>
      <c r="F193" s="41" t="s">
        <v>792</v>
      </c>
      <c r="G193" s="38" t="s">
        <v>793</v>
      </c>
    </row>
    <row r="194" spans="5:7">
      <c r="E194" s="33" t="s">
        <v>527</v>
      </c>
      <c r="F194" s="41" t="s">
        <v>794</v>
      </c>
      <c r="G194" s="38" t="s">
        <v>795</v>
      </c>
    </row>
    <row r="195" spans="5:7">
      <c r="E195" s="33" t="s">
        <v>528</v>
      </c>
      <c r="F195" s="41" t="s">
        <v>794</v>
      </c>
      <c r="G195" s="38" t="s">
        <v>795</v>
      </c>
    </row>
    <row r="196" spans="5:7">
      <c r="E196" s="33" t="s">
        <v>529</v>
      </c>
      <c r="F196" s="41" t="s">
        <v>794</v>
      </c>
      <c r="G196" s="38" t="s">
        <v>795</v>
      </c>
    </row>
    <row r="197" spans="5:7">
      <c r="E197" s="33" t="s">
        <v>530</v>
      </c>
      <c r="F197" s="41" t="s">
        <v>741</v>
      </c>
      <c r="G197" s="38" t="s">
        <v>745</v>
      </c>
    </row>
    <row r="198" spans="5:7">
      <c r="E198" s="33" t="s">
        <v>531</v>
      </c>
      <c r="F198" s="41" t="s">
        <v>741</v>
      </c>
      <c r="G198" s="38" t="s">
        <v>745</v>
      </c>
    </row>
    <row r="199" spans="5:7">
      <c r="E199" s="33" t="s">
        <v>532</v>
      </c>
      <c r="F199" s="41" t="s">
        <v>741</v>
      </c>
      <c r="G199" s="38" t="s">
        <v>745</v>
      </c>
    </row>
    <row r="200" spans="5:7">
      <c r="E200" s="33" t="s">
        <v>533</v>
      </c>
      <c r="F200" s="41" t="s">
        <v>771</v>
      </c>
      <c r="G200" s="38" t="s">
        <v>772</v>
      </c>
    </row>
    <row r="201" spans="5:7">
      <c r="E201" s="33" t="s">
        <v>534</v>
      </c>
      <c r="F201" s="41" t="s">
        <v>771</v>
      </c>
      <c r="G201" s="38" t="s">
        <v>772</v>
      </c>
    </row>
    <row r="202" spans="5:7">
      <c r="E202" s="33" t="s">
        <v>535</v>
      </c>
      <c r="F202" s="41" t="s">
        <v>771</v>
      </c>
      <c r="G202" s="38" t="s">
        <v>797</v>
      </c>
    </row>
    <row r="203" spans="5:7">
      <c r="E203" s="33" t="s">
        <v>636</v>
      </c>
      <c r="F203" s="41" t="s">
        <v>771</v>
      </c>
      <c r="G203" s="38" t="s">
        <v>797</v>
      </c>
    </row>
    <row r="204" spans="5:7">
      <c r="E204" s="33" t="s">
        <v>637</v>
      </c>
      <c r="F204" s="41" t="s">
        <v>771</v>
      </c>
      <c r="G204" s="38" t="s">
        <v>797</v>
      </c>
    </row>
    <row r="205" spans="5:7">
      <c r="E205" s="33" t="s">
        <v>638</v>
      </c>
      <c r="F205" s="41" t="s">
        <v>771</v>
      </c>
      <c r="G205" s="38" t="s">
        <v>797</v>
      </c>
    </row>
    <row r="206" spans="5:7">
      <c r="E206" s="33" t="s">
        <v>639</v>
      </c>
      <c r="F206" s="41" t="s">
        <v>752</v>
      </c>
      <c r="G206" s="38" t="s">
        <v>753</v>
      </c>
    </row>
    <row r="207" spans="5:7">
      <c r="E207" s="33" t="s">
        <v>640</v>
      </c>
      <c r="F207" s="41" t="s">
        <v>799</v>
      </c>
      <c r="G207" s="38" t="s">
        <v>800</v>
      </c>
    </row>
    <row r="208" spans="5:7">
      <c r="E208" s="33" t="s">
        <v>641</v>
      </c>
      <c r="F208" s="41" t="s">
        <v>752</v>
      </c>
      <c r="G208" s="38" t="s">
        <v>753</v>
      </c>
    </row>
    <row r="209" spans="5:7">
      <c r="E209" s="33" t="s">
        <v>642</v>
      </c>
      <c r="F209" s="41" t="s">
        <v>752</v>
      </c>
      <c r="G209" s="38" t="s">
        <v>753</v>
      </c>
    </row>
    <row r="210" spans="5:7">
      <c r="E210" s="33" t="s">
        <v>643</v>
      </c>
      <c r="F210" s="41" t="s">
        <v>743</v>
      </c>
      <c r="G210" s="38" t="s">
        <v>801</v>
      </c>
    </row>
    <row r="211" spans="5:7">
      <c r="E211" s="33" t="s">
        <v>644</v>
      </c>
      <c r="F211" s="41" t="s">
        <v>743</v>
      </c>
      <c r="G211" s="38" t="s">
        <v>801</v>
      </c>
    </row>
    <row r="212" spans="5:7">
      <c r="E212" s="33" t="s">
        <v>645</v>
      </c>
      <c r="F212" s="41" t="s">
        <v>743</v>
      </c>
      <c r="G212" s="38" t="s">
        <v>801</v>
      </c>
    </row>
    <row r="213" spans="5:7">
      <c r="E213" s="33" t="s">
        <v>646</v>
      </c>
      <c r="F213" s="41" t="s">
        <v>743</v>
      </c>
      <c r="G213" s="38" t="s">
        <v>801</v>
      </c>
    </row>
    <row r="214" spans="5:7">
      <c r="E214" s="33" t="s">
        <v>647</v>
      </c>
      <c r="F214" s="37" t="s">
        <v>741</v>
      </c>
      <c r="G214" s="38" t="s">
        <v>802</v>
      </c>
    </row>
    <row r="215" spans="5:7">
      <c r="E215" s="33" t="s">
        <v>648</v>
      </c>
      <c r="F215" s="37" t="s">
        <v>741</v>
      </c>
      <c r="G215" s="38" t="s">
        <v>802</v>
      </c>
    </row>
    <row r="216" spans="5:7">
      <c r="E216" s="33" t="s">
        <v>649</v>
      </c>
      <c r="F216" s="37" t="s">
        <v>741</v>
      </c>
      <c r="G216" s="38" t="s">
        <v>802</v>
      </c>
    </row>
    <row r="217" spans="5:7">
      <c r="E217" s="33" t="s">
        <v>650</v>
      </c>
      <c r="F217" s="37" t="s">
        <v>741</v>
      </c>
      <c r="G217" s="38" t="s">
        <v>802</v>
      </c>
    </row>
    <row r="218" spans="5:7">
      <c r="E218" s="33" t="s">
        <v>651</v>
      </c>
      <c r="F218" s="37" t="s">
        <v>743</v>
      </c>
      <c r="G218" s="33" t="s">
        <v>35</v>
      </c>
    </row>
    <row r="219" spans="5:7">
      <c r="E219" s="33" t="s">
        <v>652</v>
      </c>
      <c r="F219" s="37" t="s">
        <v>743</v>
      </c>
      <c r="G219" s="33" t="s">
        <v>35</v>
      </c>
    </row>
    <row r="220" spans="5:7">
      <c r="E220" s="33" t="s">
        <v>653</v>
      </c>
      <c r="F220" s="37" t="s">
        <v>743</v>
      </c>
      <c r="G220" s="33" t="s">
        <v>35</v>
      </c>
    </row>
    <row r="221" spans="5:7">
      <c r="E221" s="33" t="s">
        <v>654</v>
      </c>
      <c r="F221" s="37" t="s">
        <v>743</v>
      </c>
      <c r="G221" s="33" t="s">
        <v>35</v>
      </c>
    </row>
    <row r="222" spans="5:7">
      <c r="E222" s="33" t="s">
        <v>655</v>
      </c>
      <c r="F222" s="37" t="s">
        <v>771</v>
      </c>
      <c r="G222" s="33" t="s">
        <v>35</v>
      </c>
    </row>
    <row r="223" spans="5:7">
      <c r="E223" s="33" t="s">
        <v>656</v>
      </c>
      <c r="F223" s="37" t="s">
        <v>771</v>
      </c>
      <c r="G223" s="33" t="s">
        <v>35</v>
      </c>
    </row>
    <row r="224" spans="5:7">
      <c r="E224" s="33" t="s">
        <v>657</v>
      </c>
      <c r="F224" s="37" t="s">
        <v>771</v>
      </c>
      <c r="G224" s="33" t="s">
        <v>35</v>
      </c>
    </row>
    <row r="225" spans="5:7">
      <c r="E225" s="33" t="s">
        <v>658</v>
      </c>
      <c r="F225" s="37" t="s">
        <v>771</v>
      </c>
      <c r="G225" s="33" t="s">
        <v>35</v>
      </c>
    </row>
    <row r="226" spans="5:7">
      <c r="E226" s="33" t="s">
        <v>659</v>
      </c>
      <c r="F226" s="37" t="s">
        <v>771</v>
      </c>
      <c r="G226" s="33" t="s">
        <v>35</v>
      </c>
    </row>
    <row r="227" spans="5:7">
      <c r="E227" s="33" t="s">
        <v>660</v>
      </c>
      <c r="F227" s="41" t="s">
        <v>752</v>
      </c>
      <c r="G227" s="33" t="s">
        <v>35</v>
      </c>
    </row>
    <row r="228" spans="5:7">
      <c r="E228" s="33" t="s">
        <v>661</v>
      </c>
      <c r="F228" s="41" t="s">
        <v>752</v>
      </c>
      <c r="G228" s="33" t="s">
        <v>35</v>
      </c>
    </row>
    <row r="229" spans="5:7">
      <c r="E229" s="33" t="s">
        <v>662</v>
      </c>
      <c r="F229" s="41" t="s">
        <v>752</v>
      </c>
      <c r="G229" s="33" t="s">
        <v>35</v>
      </c>
    </row>
    <row r="230" spans="5:7">
      <c r="E230" s="33" t="s">
        <v>663</v>
      </c>
      <c r="F230" s="41" t="s">
        <v>799</v>
      </c>
      <c r="G230" s="33" t="s">
        <v>737</v>
      </c>
    </row>
    <row r="231" spans="5:7">
      <c r="E231" s="33" t="s">
        <v>664</v>
      </c>
      <c r="F231" s="41" t="s">
        <v>752</v>
      </c>
      <c r="G231" s="38" t="s">
        <v>35</v>
      </c>
    </row>
    <row r="232" spans="5:7">
      <c r="E232" s="33" t="s">
        <v>665</v>
      </c>
      <c r="F232" s="37" t="s">
        <v>752</v>
      </c>
      <c r="G232" s="38" t="s">
        <v>803</v>
      </c>
    </row>
    <row r="233" spans="5:7">
      <c r="E233" s="33" t="s">
        <v>666</v>
      </c>
      <c r="F233" s="37" t="s">
        <v>799</v>
      </c>
      <c r="G233" s="38" t="s">
        <v>804</v>
      </c>
    </row>
    <row r="234" spans="5:7">
      <c r="E234" s="33" t="s">
        <v>667</v>
      </c>
      <c r="F234" s="37" t="s">
        <v>752</v>
      </c>
      <c r="G234" s="38" t="s">
        <v>803</v>
      </c>
    </row>
    <row r="235" spans="5:7">
      <c r="E235" s="33" t="s">
        <v>668</v>
      </c>
      <c r="F235" s="37" t="s">
        <v>752</v>
      </c>
      <c r="G235" s="38" t="s">
        <v>803</v>
      </c>
    </row>
    <row r="236" spans="5:7">
      <c r="E236" s="33" t="s">
        <v>669</v>
      </c>
      <c r="F236" s="37" t="s">
        <v>771</v>
      </c>
      <c r="G236" s="38" t="s">
        <v>805</v>
      </c>
    </row>
    <row r="237" spans="5:7">
      <c r="E237" s="33" t="s">
        <v>670</v>
      </c>
      <c r="F237" s="37" t="s">
        <v>771</v>
      </c>
      <c r="G237" s="38" t="s">
        <v>805</v>
      </c>
    </row>
    <row r="238" spans="5:7">
      <c r="E238" s="33" t="s">
        <v>671</v>
      </c>
      <c r="F238" s="37" t="s">
        <v>771</v>
      </c>
      <c r="G238" s="38" t="s">
        <v>805</v>
      </c>
    </row>
    <row r="239" spans="5:7">
      <c r="E239" s="33" t="s">
        <v>672</v>
      </c>
      <c r="F239" s="37" t="s">
        <v>771</v>
      </c>
      <c r="G239" s="38" t="s">
        <v>805</v>
      </c>
    </row>
    <row r="240" spans="5:7">
      <c r="E240" s="33" t="s">
        <v>673</v>
      </c>
      <c r="F240" s="41" t="s">
        <v>741</v>
      </c>
      <c r="G240" s="38" t="s">
        <v>806</v>
      </c>
    </row>
    <row r="241" spans="5:7">
      <c r="E241" s="33" t="s">
        <v>674</v>
      </c>
      <c r="F241" s="41" t="s">
        <v>741</v>
      </c>
      <c r="G241" s="38" t="s">
        <v>806</v>
      </c>
    </row>
    <row r="242" spans="5:7">
      <c r="E242" s="33" t="s">
        <v>675</v>
      </c>
      <c r="F242" s="41" t="s">
        <v>741</v>
      </c>
      <c r="G242" s="38" t="s">
        <v>806</v>
      </c>
    </row>
    <row r="243" spans="5:7">
      <c r="E243" s="33" t="s">
        <v>676</v>
      </c>
      <c r="F243" s="41" t="s">
        <v>741</v>
      </c>
      <c r="G243" s="38" t="s">
        <v>806</v>
      </c>
    </row>
    <row r="244" spans="5:7">
      <c r="E244" s="33" t="s">
        <v>677</v>
      </c>
      <c r="F244" s="41" t="s">
        <v>771</v>
      </c>
      <c r="G244" s="33" t="s">
        <v>35</v>
      </c>
    </row>
    <row r="245" spans="5:7">
      <c r="E245" s="33" t="s">
        <v>678</v>
      </c>
      <c r="F245" s="41" t="s">
        <v>771</v>
      </c>
      <c r="G245" s="33" t="s">
        <v>35</v>
      </c>
    </row>
    <row r="246" spans="5:7">
      <c r="E246" s="33" t="s">
        <v>679</v>
      </c>
      <c r="F246" s="41" t="s">
        <v>807</v>
      </c>
      <c r="G246" s="33" t="s">
        <v>737</v>
      </c>
    </row>
    <row r="247" spans="5:7">
      <c r="E247" s="33" t="s">
        <v>680</v>
      </c>
      <c r="F247" s="41" t="s">
        <v>771</v>
      </c>
      <c r="G247" s="33" t="s">
        <v>35</v>
      </c>
    </row>
    <row r="248" spans="5:7">
      <c r="E248" s="33" t="s">
        <v>681</v>
      </c>
      <c r="F248" s="37" t="s">
        <v>771</v>
      </c>
      <c r="G248" s="38" t="s">
        <v>808</v>
      </c>
    </row>
    <row r="249" spans="5:7">
      <c r="E249" s="33" t="s">
        <v>682</v>
      </c>
      <c r="F249" s="37" t="s">
        <v>771</v>
      </c>
      <c r="G249" s="38" t="s">
        <v>808</v>
      </c>
    </row>
    <row r="250" spans="5:7">
      <c r="E250" s="33" t="s">
        <v>683</v>
      </c>
      <c r="F250" s="37" t="s">
        <v>771</v>
      </c>
      <c r="G250" s="38" t="s">
        <v>808</v>
      </c>
    </row>
    <row r="251" spans="5:7">
      <c r="E251" s="33" t="s">
        <v>684</v>
      </c>
      <c r="F251" s="37" t="s">
        <v>771</v>
      </c>
      <c r="G251" s="38" t="s">
        <v>808</v>
      </c>
    </row>
    <row r="252" spans="5:7">
      <c r="E252" s="33" t="s">
        <v>685</v>
      </c>
      <c r="F252" s="37" t="s">
        <v>771</v>
      </c>
      <c r="G252" s="38" t="s">
        <v>808</v>
      </c>
    </row>
    <row r="253" spans="5:7">
      <c r="E253" s="33" t="s">
        <v>686</v>
      </c>
      <c r="F253" s="37" t="s">
        <v>743</v>
      </c>
      <c r="G253" s="38" t="s">
        <v>809</v>
      </c>
    </row>
    <row r="254" spans="5:7">
      <c r="E254" s="33" t="s">
        <v>687</v>
      </c>
      <c r="F254" s="37" t="s">
        <v>743</v>
      </c>
      <c r="G254" s="38" t="s">
        <v>809</v>
      </c>
    </row>
    <row r="255" spans="5:7">
      <c r="E255" s="33" t="s">
        <v>688</v>
      </c>
      <c r="F255" s="37" t="s">
        <v>743</v>
      </c>
      <c r="G255" s="38" t="s">
        <v>809</v>
      </c>
    </row>
    <row r="256" spans="5:7">
      <c r="E256" s="33" t="s">
        <v>689</v>
      </c>
      <c r="F256" s="37" t="s">
        <v>743</v>
      </c>
      <c r="G256" s="38" t="s">
        <v>809</v>
      </c>
    </row>
    <row r="257" spans="5:7">
      <c r="E257" s="33" t="s">
        <v>690</v>
      </c>
      <c r="F257" s="37" t="s">
        <v>743</v>
      </c>
      <c r="G257" s="38" t="s">
        <v>750</v>
      </c>
    </row>
    <row r="258" spans="5:7">
      <c r="E258" s="33" t="s">
        <v>691</v>
      </c>
      <c r="F258" s="37" t="s">
        <v>810</v>
      </c>
      <c r="G258" s="38" t="s">
        <v>811</v>
      </c>
    </row>
    <row r="259" spans="5:7">
      <c r="E259" s="33" t="s">
        <v>692</v>
      </c>
      <c r="F259" s="37" t="s">
        <v>810</v>
      </c>
      <c r="G259" s="38" t="s">
        <v>811</v>
      </c>
    </row>
    <row r="260" spans="5:7">
      <c r="E260" s="33" t="s">
        <v>692</v>
      </c>
      <c r="F260" s="37" t="s">
        <v>810</v>
      </c>
      <c r="G260" s="38" t="s">
        <v>811</v>
      </c>
    </row>
    <row r="261" spans="5:7">
      <c r="E261" s="33" t="s">
        <v>693</v>
      </c>
      <c r="F261" s="37" t="s">
        <v>743</v>
      </c>
      <c r="G261" s="38" t="s">
        <v>750</v>
      </c>
    </row>
    <row r="262" spans="5:7">
      <c r="E262" s="33" t="s">
        <v>694</v>
      </c>
      <c r="F262" s="37" t="s">
        <v>773</v>
      </c>
      <c r="G262" s="38" t="s">
        <v>812</v>
      </c>
    </row>
    <row r="263" spans="5:7">
      <c r="E263" s="33" t="s">
        <v>695</v>
      </c>
      <c r="F263" s="37" t="s">
        <v>773</v>
      </c>
      <c r="G263" s="38" t="s">
        <v>813</v>
      </c>
    </row>
    <row r="264" spans="5:7">
      <c r="E264" s="33" t="s">
        <v>696</v>
      </c>
      <c r="F264" s="37" t="s">
        <v>773</v>
      </c>
      <c r="G264" s="38" t="s">
        <v>813</v>
      </c>
    </row>
    <row r="265" spans="5:7">
      <c r="E265" s="33" t="s">
        <v>697</v>
      </c>
      <c r="F265" s="37" t="s">
        <v>775</v>
      </c>
      <c r="G265" s="38" t="s">
        <v>812</v>
      </c>
    </row>
    <row r="266" spans="5:7">
      <c r="E266" s="33" t="s">
        <v>698</v>
      </c>
      <c r="F266" s="37" t="s">
        <v>773</v>
      </c>
      <c r="G266" s="38" t="s">
        <v>813</v>
      </c>
    </row>
    <row r="267" spans="5:7">
      <c r="E267" s="33" t="s">
        <v>699</v>
      </c>
      <c r="F267" s="37" t="s">
        <v>771</v>
      </c>
      <c r="G267" s="38" t="s">
        <v>805</v>
      </c>
    </row>
    <row r="268" spans="5:7">
      <c r="E268" s="33" t="s">
        <v>700</v>
      </c>
      <c r="F268" s="37" t="s">
        <v>771</v>
      </c>
      <c r="G268" s="38" t="s">
        <v>805</v>
      </c>
    </row>
    <row r="269" spans="5:7">
      <c r="E269" s="33" t="s">
        <v>701</v>
      </c>
      <c r="F269" s="37" t="s">
        <v>771</v>
      </c>
      <c r="G269" s="38" t="s">
        <v>805</v>
      </c>
    </row>
    <row r="270" spans="5:7">
      <c r="E270" s="33" t="s">
        <v>702</v>
      </c>
      <c r="F270" s="37" t="s">
        <v>771</v>
      </c>
      <c r="G270" s="38" t="s">
        <v>805</v>
      </c>
    </row>
    <row r="271" spans="5:7">
      <c r="E271" s="33" t="s">
        <v>703</v>
      </c>
      <c r="F271" s="37" t="s">
        <v>771</v>
      </c>
      <c r="G271" s="38" t="s">
        <v>805</v>
      </c>
    </row>
    <row r="272" spans="5:7">
      <c r="E272" s="33" t="s">
        <v>704</v>
      </c>
      <c r="F272" s="37" t="s">
        <v>814</v>
      </c>
      <c r="G272" s="38" t="s">
        <v>815</v>
      </c>
    </row>
    <row r="273" spans="5:7">
      <c r="E273" s="33" t="s">
        <v>705</v>
      </c>
      <c r="F273" s="37" t="s">
        <v>814</v>
      </c>
      <c r="G273" s="38" t="s">
        <v>815</v>
      </c>
    </row>
    <row r="274" spans="5:7">
      <c r="E274" s="33" t="s">
        <v>706</v>
      </c>
      <c r="F274" s="37" t="s">
        <v>814</v>
      </c>
      <c r="G274" s="38" t="s">
        <v>815</v>
      </c>
    </row>
    <row r="275" spans="5:7">
      <c r="E275" s="33" t="s">
        <v>707</v>
      </c>
      <c r="F275" s="37" t="s">
        <v>814</v>
      </c>
      <c r="G275" s="38" t="s">
        <v>815</v>
      </c>
    </row>
    <row r="276" spans="5:7">
      <c r="E276" s="33" t="s">
        <v>708</v>
      </c>
      <c r="F276" s="37" t="s">
        <v>814</v>
      </c>
      <c r="G276" s="38" t="s">
        <v>815</v>
      </c>
    </row>
    <row r="277" spans="5:7">
      <c r="E277" s="33" t="s">
        <v>709</v>
      </c>
      <c r="F277" s="41" t="s">
        <v>773</v>
      </c>
      <c r="G277" s="38" t="s">
        <v>813</v>
      </c>
    </row>
    <row r="278" spans="5:7">
      <c r="E278" s="33" t="s">
        <v>710</v>
      </c>
      <c r="F278" s="41" t="s">
        <v>773</v>
      </c>
      <c r="G278" s="38" t="s">
        <v>813</v>
      </c>
    </row>
    <row r="279" spans="5:7">
      <c r="E279" s="33" t="s">
        <v>711</v>
      </c>
      <c r="F279" s="41" t="s">
        <v>773</v>
      </c>
      <c r="G279" s="38" t="s">
        <v>813</v>
      </c>
    </row>
    <row r="280" spans="5:7">
      <c r="E280" s="33" t="s">
        <v>712</v>
      </c>
      <c r="F280" s="41" t="s">
        <v>773</v>
      </c>
      <c r="G280" s="38" t="s">
        <v>813</v>
      </c>
    </row>
    <row r="281" spans="5:7">
      <c r="E281" s="33" t="s">
        <v>713</v>
      </c>
      <c r="F281" s="41" t="s">
        <v>773</v>
      </c>
      <c r="G281" s="38" t="s">
        <v>813</v>
      </c>
    </row>
    <row r="282" spans="5:7">
      <c r="E282" s="33" t="s">
        <v>714</v>
      </c>
      <c r="F282" s="37" t="s">
        <v>773</v>
      </c>
      <c r="G282" s="38" t="s">
        <v>816</v>
      </c>
    </row>
    <row r="283" spans="5:7">
      <c r="E283" s="33" t="s">
        <v>715</v>
      </c>
      <c r="F283" s="37" t="s">
        <v>773</v>
      </c>
      <c r="G283" s="38" t="s">
        <v>816</v>
      </c>
    </row>
    <row r="284" spans="5:7">
      <c r="E284" s="33" t="s">
        <v>716</v>
      </c>
      <c r="F284" s="37" t="s">
        <v>773</v>
      </c>
      <c r="G284" s="38" t="s">
        <v>816</v>
      </c>
    </row>
    <row r="285" spans="5:7">
      <c r="E285" s="33" t="s">
        <v>717</v>
      </c>
      <c r="F285" s="37" t="s">
        <v>773</v>
      </c>
      <c r="G285" s="38" t="s">
        <v>816</v>
      </c>
    </row>
    <row r="286" spans="5:7">
      <c r="E286" s="33" t="s">
        <v>718</v>
      </c>
      <c r="F286" s="37" t="s">
        <v>773</v>
      </c>
      <c r="G286" s="38" t="s">
        <v>816</v>
      </c>
    </row>
    <row r="287" spans="5:7">
      <c r="E287" s="33" t="s">
        <v>719</v>
      </c>
      <c r="F287" s="41" t="s">
        <v>773</v>
      </c>
      <c r="G287" s="38" t="s">
        <v>816</v>
      </c>
    </row>
    <row r="288" spans="5:7">
      <c r="E288" s="33" t="s">
        <v>720</v>
      </c>
      <c r="F288" s="41" t="s">
        <v>773</v>
      </c>
      <c r="G288" s="38" t="s">
        <v>816</v>
      </c>
    </row>
    <row r="289" spans="5:7">
      <c r="E289" s="33" t="s">
        <v>721</v>
      </c>
      <c r="F289" s="41" t="s">
        <v>773</v>
      </c>
      <c r="G289" s="38" t="s">
        <v>816</v>
      </c>
    </row>
    <row r="290" spans="5:7">
      <c r="E290" s="33" t="s">
        <v>722</v>
      </c>
      <c r="F290" s="41" t="s">
        <v>773</v>
      </c>
      <c r="G290" s="38" t="s">
        <v>816</v>
      </c>
    </row>
    <row r="291" spans="5:7">
      <c r="E291" s="33" t="s">
        <v>723</v>
      </c>
      <c r="F291" s="41" t="s">
        <v>773</v>
      </c>
      <c r="G291" s="38" t="s">
        <v>816</v>
      </c>
    </row>
    <row r="292" spans="5:7">
      <c r="E292" s="33" t="s">
        <v>724</v>
      </c>
      <c r="F292" s="37" t="s">
        <v>773</v>
      </c>
      <c r="G292" s="38" t="s">
        <v>816</v>
      </c>
    </row>
    <row r="293" spans="5:7">
      <c r="E293" s="33" t="s">
        <v>725</v>
      </c>
      <c r="F293" s="37" t="s">
        <v>773</v>
      </c>
      <c r="G293" s="38" t="s">
        <v>816</v>
      </c>
    </row>
    <row r="294" spans="5:7">
      <c r="E294" s="33" t="s">
        <v>726</v>
      </c>
      <c r="F294" s="37" t="s">
        <v>773</v>
      </c>
      <c r="G294" s="38" t="s">
        <v>816</v>
      </c>
    </row>
    <row r="295" spans="5:7">
      <c r="E295" s="33" t="s">
        <v>727</v>
      </c>
      <c r="F295" s="37" t="s">
        <v>773</v>
      </c>
      <c r="G295" s="38" t="s">
        <v>816</v>
      </c>
    </row>
    <row r="296" spans="5:7">
      <c r="E296" s="33" t="s">
        <v>728</v>
      </c>
      <c r="F296" s="37" t="s">
        <v>773</v>
      </c>
      <c r="G296" s="38" t="s">
        <v>816</v>
      </c>
    </row>
    <row r="297" spans="5:7">
      <c r="E297" s="33" t="s">
        <v>729</v>
      </c>
      <c r="F297" s="41" t="s">
        <v>773</v>
      </c>
      <c r="G297" s="38" t="s">
        <v>817</v>
      </c>
    </row>
    <row r="298" spans="5:7">
      <c r="E298" s="33" t="s">
        <v>730</v>
      </c>
      <c r="F298" s="41" t="s">
        <v>775</v>
      </c>
      <c r="G298" s="38" t="s">
        <v>818</v>
      </c>
    </row>
    <row r="299" spans="5:7">
      <c r="E299" s="33" t="s">
        <v>731</v>
      </c>
      <c r="F299" s="41" t="s">
        <v>773</v>
      </c>
      <c r="G299" s="38" t="s">
        <v>817</v>
      </c>
    </row>
    <row r="300" spans="5:7">
      <c r="E300" s="33" t="s">
        <v>732</v>
      </c>
      <c r="F300" s="41" t="s">
        <v>773</v>
      </c>
      <c r="G300" s="38" t="s">
        <v>817</v>
      </c>
    </row>
    <row r="301" spans="5:7">
      <c r="E301" s="33" t="s">
        <v>733</v>
      </c>
      <c r="F301" s="41" t="s">
        <v>773</v>
      </c>
      <c r="G301" s="38" t="s">
        <v>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01"/>
  <sheetViews>
    <sheetView topLeftCell="A302" zoomScale="78" zoomScaleNormal="78" workbookViewId="0">
      <selection activeCell="B3" sqref="B3"/>
    </sheetView>
  </sheetViews>
  <sheetFormatPr defaultRowHeight="240" customHeight="1"/>
  <cols>
    <col min="1" max="1" width="4.5703125" style="32" customWidth="1"/>
    <col min="2" max="2" width="19.42578125" style="33" customWidth="1"/>
    <col min="3" max="3" width="16.42578125" style="38" bestFit="1" customWidth="1"/>
    <col min="4" max="4" width="19.28515625" style="38" bestFit="1" customWidth="1"/>
    <col min="5" max="5" width="17.85546875" style="32" customWidth="1"/>
    <col min="6" max="7" width="16.28515625" style="32" customWidth="1"/>
    <col min="8" max="8" width="23.5703125" style="32" customWidth="1"/>
    <col min="9" max="9" width="23.85546875" style="32" customWidth="1"/>
    <col min="10" max="10" width="23.5703125" style="32" customWidth="1"/>
    <col min="11" max="11" width="9.42578125" style="32" customWidth="1"/>
    <col min="12" max="12" width="25.140625" style="32" customWidth="1"/>
    <col min="13" max="13" width="20.140625" style="32" customWidth="1"/>
    <col min="14" max="14" width="17" style="32" customWidth="1"/>
    <col min="15" max="15" width="51.85546875" style="32" customWidth="1"/>
    <col min="16" max="16" width="18.5703125" style="32" customWidth="1"/>
    <col min="17" max="17" width="19.28515625" style="32" customWidth="1"/>
    <col min="18" max="18" width="19.140625" style="32" bestFit="1" customWidth="1"/>
    <col min="19" max="19" width="21.42578125" style="32" bestFit="1" customWidth="1"/>
    <col min="20" max="20" width="28.42578125" style="33" customWidth="1"/>
    <col min="21" max="25" width="0" style="118" hidden="1" customWidth="1"/>
    <col min="26" max="26" width="61.7109375" style="118" customWidth="1"/>
    <col min="27" max="16384" width="9.140625" style="118"/>
  </cols>
  <sheetData>
    <row r="1" spans="1:26" ht="18.75" customHeight="1">
      <c r="A1" s="30" t="s">
        <v>14</v>
      </c>
      <c r="B1" s="30" t="s">
        <v>15</v>
      </c>
      <c r="C1" s="42" t="s">
        <v>0</v>
      </c>
      <c r="D1" s="42" t="s">
        <v>1</v>
      </c>
      <c r="E1" s="30" t="s">
        <v>49</v>
      </c>
      <c r="F1" s="30" t="s">
        <v>4</v>
      </c>
      <c r="G1" s="30" t="s">
        <v>51</v>
      </c>
      <c r="H1" s="31" t="s">
        <v>5</v>
      </c>
      <c r="I1" s="30" t="s">
        <v>28</v>
      </c>
      <c r="J1" s="30" t="s">
        <v>22</v>
      </c>
      <c r="K1" s="30" t="s">
        <v>11</v>
      </c>
      <c r="L1" s="30" t="s">
        <v>54</v>
      </c>
      <c r="M1" s="30" t="s">
        <v>55</v>
      </c>
      <c r="N1" s="30" t="s">
        <v>56</v>
      </c>
      <c r="O1" s="30" t="s">
        <v>57</v>
      </c>
      <c r="P1" s="30" t="s">
        <v>13</v>
      </c>
      <c r="Q1" s="30" t="s">
        <v>46</v>
      </c>
      <c r="R1" s="30" t="s">
        <v>47</v>
      </c>
      <c r="S1" s="30" t="s">
        <v>59</v>
      </c>
      <c r="T1" s="31" t="s">
        <v>118</v>
      </c>
      <c r="U1" s="4" t="s">
        <v>105</v>
      </c>
      <c r="V1" s="4" t="s">
        <v>102</v>
      </c>
      <c r="W1" s="4" t="s">
        <v>103</v>
      </c>
      <c r="X1" s="4" t="s">
        <v>104</v>
      </c>
      <c r="Y1" s="4" t="s">
        <v>106</v>
      </c>
      <c r="Z1" s="4" t="s">
        <v>114</v>
      </c>
    </row>
    <row r="2" spans="1:26" ht="240" customHeight="1">
      <c r="A2" s="34">
        <v>1</v>
      </c>
      <c r="B2" s="33" t="s">
        <v>125</v>
      </c>
      <c r="C2" s="37" t="s">
        <v>126</v>
      </c>
      <c r="D2" s="38" t="s">
        <v>127</v>
      </c>
      <c r="E2" s="34" t="s">
        <v>124</v>
      </c>
      <c r="F2" s="62" t="s">
        <v>120</v>
      </c>
      <c r="G2" s="62" t="s">
        <v>121</v>
      </c>
      <c r="H2" s="32" t="s">
        <v>122</v>
      </c>
      <c r="I2" s="63" t="s">
        <v>128</v>
      </c>
      <c r="J2" s="62" t="s">
        <v>23</v>
      </c>
      <c r="K2" s="33" t="s">
        <v>129</v>
      </c>
      <c r="L2" s="33" t="s">
        <v>32</v>
      </c>
      <c r="M2" s="33">
        <v>4</v>
      </c>
      <c r="N2" s="33" t="s">
        <v>32</v>
      </c>
      <c r="O2" s="64" t="s">
        <v>735</v>
      </c>
      <c r="P2" s="33" t="s">
        <v>32</v>
      </c>
      <c r="Q2" s="32" t="s">
        <v>116</v>
      </c>
      <c r="R2" s="32" t="s">
        <v>734</v>
      </c>
      <c r="S2" s="33" t="s">
        <v>32</v>
      </c>
      <c r="T2" s="33" t="s">
        <v>119</v>
      </c>
      <c r="U2" s="117" t="s">
        <v>112</v>
      </c>
      <c r="V2" s="117" t="s">
        <v>32</v>
      </c>
      <c r="W2" s="117" t="s">
        <v>32</v>
      </c>
      <c r="X2" s="117" t="s">
        <v>113</v>
      </c>
      <c r="Y2" s="117" t="s">
        <v>32</v>
      </c>
      <c r="Z2" s="117"/>
    </row>
    <row r="3" spans="1:26" ht="240" customHeight="1">
      <c r="A3" s="34">
        <v>2</v>
      </c>
      <c r="B3" s="39" t="s">
        <v>131</v>
      </c>
      <c r="C3" s="37" t="s">
        <v>126</v>
      </c>
      <c r="D3" s="38" t="s">
        <v>127</v>
      </c>
      <c r="E3" s="34" t="s">
        <v>124</v>
      </c>
      <c r="F3" s="62" t="s">
        <v>120</v>
      </c>
      <c r="G3" s="62" t="s">
        <v>121</v>
      </c>
      <c r="H3" s="32" t="s">
        <v>122</v>
      </c>
      <c r="I3" s="63" t="s">
        <v>128</v>
      </c>
      <c r="J3" s="62" t="s">
        <v>23</v>
      </c>
      <c r="K3" s="33" t="s">
        <v>129</v>
      </c>
      <c r="L3" s="33" t="s">
        <v>32</v>
      </c>
      <c r="M3" s="33">
        <v>4</v>
      </c>
      <c r="N3" s="33" t="s">
        <v>32</v>
      </c>
      <c r="O3" s="64" t="s">
        <v>735</v>
      </c>
      <c r="P3" s="33" t="s">
        <v>32</v>
      </c>
      <c r="Q3" s="32" t="s">
        <v>116</v>
      </c>
      <c r="R3" s="32" t="s">
        <v>734</v>
      </c>
      <c r="T3" s="33" t="s">
        <v>130</v>
      </c>
      <c r="U3" s="1"/>
      <c r="V3" s="1"/>
      <c r="W3" s="1"/>
      <c r="X3" s="1"/>
      <c r="Y3" s="1"/>
      <c r="Z3" s="1"/>
    </row>
    <row r="4" spans="1:26" ht="240" customHeight="1">
      <c r="A4" s="34">
        <v>3</v>
      </c>
      <c r="B4" s="33" t="s">
        <v>132</v>
      </c>
      <c r="C4" s="38" t="s">
        <v>126</v>
      </c>
      <c r="D4" s="38" t="s">
        <v>133</v>
      </c>
      <c r="E4" s="34" t="s">
        <v>124</v>
      </c>
      <c r="F4" s="62" t="s">
        <v>120</v>
      </c>
      <c r="G4" s="62" t="s">
        <v>121</v>
      </c>
      <c r="H4" s="32" t="s">
        <v>122</v>
      </c>
      <c r="I4" s="63" t="s">
        <v>128</v>
      </c>
      <c r="J4" s="62" t="s">
        <v>23</v>
      </c>
      <c r="K4" s="33" t="s">
        <v>129</v>
      </c>
      <c r="L4" s="33" t="s">
        <v>32</v>
      </c>
      <c r="M4" s="33">
        <v>4</v>
      </c>
      <c r="N4" s="33" t="s">
        <v>32</v>
      </c>
      <c r="O4" s="64" t="s">
        <v>735</v>
      </c>
      <c r="P4" s="33" t="s">
        <v>32</v>
      </c>
      <c r="Q4" s="32" t="s">
        <v>116</v>
      </c>
      <c r="R4" s="32" t="s">
        <v>734</v>
      </c>
      <c r="T4" s="33" t="s">
        <v>134</v>
      </c>
    </row>
    <row r="5" spans="1:26" ht="240" customHeight="1">
      <c r="A5" s="34">
        <v>4</v>
      </c>
      <c r="B5" s="39" t="s">
        <v>821</v>
      </c>
      <c r="C5" s="40" t="s">
        <v>233</v>
      </c>
      <c r="D5" s="38" t="s">
        <v>35</v>
      </c>
      <c r="E5" s="34" t="s">
        <v>124</v>
      </c>
      <c r="F5" s="62" t="s">
        <v>120</v>
      </c>
      <c r="G5" s="62" t="s">
        <v>121</v>
      </c>
      <c r="H5" s="32" t="s">
        <v>122</v>
      </c>
      <c r="I5" s="63" t="s">
        <v>128</v>
      </c>
      <c r="J5" s="62" t="s">
        <v>23</v>
      </c>
      <c r="K5" s="33" t="s">
        <v>129</v>
      </c>
      <c r="L5" s="33" t="s">
        <v>32</v>
      </c>
      <c r="M5" s="33">
        <v>4</v>
      </c>
      <c r="N5" s="33" t="s">
        <v>32</v>
      </c>
      <c r="O5" s="64" t="s">
        <v>735</v>
      </c>
      <c r="P5" s="33" t="s">
        <v>32</v>
      </c>
      <c r="Q5" s="32" t="s">
        <v>116</v>
      </c>
      <c r="R5" s="32" t="s">
        <v>734</v>
      </c>
      <c r="T5" s="33" t="s">
        <v>135</v>
      </c>
    </row>
    <row r="6" spans="1:26" ht="240" customHeight="1">
      <c r="A6" s="34">
        <v>5</v>
      </c>
      <c r="B6" s="39" t="s">
        <v>822</v>
      </c>
      <c r="C6" s="41" t="s">
        <v>233</v>
      </c>
      <c r="D6" s="38" t="s">
        <v>127</v>
      </c>
      <c r="E6" s="34" t="s">
        <v>124</v>
      </c>
      <c r="F6" s="62" t="s">
        <v>120</v>
      </c>
      <c r="G6" s="62" t="s">
        <v>121</v>
      </c>
      <c r="H6" s="32" t="s">
        <v>122</v>
      </c>
      <c r="I6" s="63" t="s">
        <v>128</v>
      </c>
      <c r="J6" s="62" t="s">
        <v>23</v>
      </c>
      <c r="K6" s="33" t="s">
        <v>129</v>
      </c>
      <c r="L6" s="33" t="s">
        <v>32</v>
      </c>
      <c r="M6" s="33">
        <v>4</v>
      </c>
      <c r="N6" s="33" t="s">
        <v>32</v>
      </c>
      <c r="O6" s="64" t="s">
        <v>735</v>
      </c>
      <c r="P6" s="33" t="s">
        <v>32</v>
      </c>
      <c r="Q6" s="32" t="s">
        <v>116</v>
      </c>
      <c r="R6" s="32" t="s">
        <v>734</v>
      </c>
      <c r="T6" s="33" t="s">
        <v>136</v>
      </c>
    </row>
    <row r="7" spans="1:26" ht="240" customHeight="1">
      <c r="A7" s="36">
        <v>6</v>
      </c>
      <c r="B7" s="39" t="s">
        <v>823</v>
      </c>
      <c r="C7" s="41" t="s">
        <v>233</v>
      </c>
      <c r="D7" s="38" t="s">
        <v>236</v>
      </c>
      <c r="E7" s="34" t="s">
        <v>124</v>
      </c>
      <c r="F7" s="62" t="s">
        <v>120</v>
      </c>
      <c r="G7" s="62" t="s">
        <v>121</v>
      </c>
      <c r="H7" s="32" t="s">
        <v>122</v>
      </c>
      <c r="I7" s="63" t="s">
        <v>128</v>
      </c>
      <c r="J7" s="62" t="s">
        <v>23</v>
      </c>
      <c r="K7" s="33" t="s">
        <v>129</v>
      </c>
      <c r="L7" s="33" t="s">
        <v>32</v>
      </c>
      <c r="M7" s="33">
        <v>9</v>
      </c>
      <c r="N7" s="33" t="s">
        <v>32</v>
      </c>
      <c r="O7" s="64" t="s">
        <v>735</v>
      </c>
      <c r="P7" s="33" t="s">
        <v>32</v>
      </c>
      <c r="Q7" s="32" t="s">
        <v>116</v>
      </c>
      <c r="R7" s="32" t="s">
        <v>734</v>
      </c>
      <c r="T7" s="33" t="s">
        <v>137</v>
      </c>
    </row>
    <row r="8" spans="1:26" ht="240" customHeight="1">
      <c r="A8" s="36">
        <v>7</v>
      </c>
      <c r="B8" s="39" t="s">
        <v>824</v>
      </c>
      <c r="C8" s="41" t="s">
        <v>233</v>
      </c>
      <c r="D8" s="38" t="s">
        <v>238</v>
      </c>
      <c r="E8" s="34" t="s">
        <v>124</v>
      </c>
      <c r="F8" s="62" t="s">
        <v>120</v>
      </c>
      <c r="G8" s="62" t="s">
        <v>121</v>
      </c>
      <c r="H8" s="32" t="s">
        <v>122</v>
      </c>
      <c r="I8" s="63" t="s">
        <v>128</v>
      </c>
      <c r="J8" s="62" t="s">
        <v>23</v>
      </c>
      <c r="K8" s="33" t="s">
        <v>129</v>
      </c>
      <c r="L8" s="33" t="s">
        <v>32</v>
      </c>
      <c r="M8" s="33">
        <v>4</v>
      </c>
      <c r="N8" s="33" t="s">
        <v>32</v>
      </c>
      <c r="O8" s="64" t="s">
        <v>735</v>
      </c>
      <c r="P8" s="33" t="s">
        <v>32</v>
      </c>
      <c r="Q8" s="32" t="s">
        <v>116</v>
      </c>
      <c r="R8" s="32" t="s">
        <v>734</v>
      </c>
      <c r="T8" s="33" t="s">
        <v>138</v>
      </c>
    </row>
    <row r="9" spans="1:26" ht="240" customHeight="1">
      <c r="A9" s="36">
        <v>8</v>
      </c>
      <c r="B9" s="39" t="s">
        <v>825</v>
      </c>
      <c r="C9" s="41" t="s">
        <v>233</v>
      </c>
      <c r="D9" s="38" t="s">
        <v>236</v>
      </c>
      <c r="E9" s="34" t="s">
        <v>124</v>
      </c>
      <c r="F9" s="62" t="s">
        <v>120</v>
      </c>
      <c r="G9" s="62" t="s">
        <v>121</v>
      </c>
      <c r="H9" s="32" t="s">
        <v>122</v>
      </c>
      <c r="I9" s="63" t="s">
        <v>128</v>
      </c>
      <c r="J9" s="62" t="s">
        <v>23</v>
      </c>
      <c r="K9" s="33" t="s">
        <v>129</v>
      </c>
      <c r="L9" s="33" t="s">
        <v>32</v>
      </c>
      <c r="M9" s="33">
        <v>4</v>
      </c>
      <c r="N9" s="33" t="s">
        <v>32</v>
      </c>
      <c r="O9" s="64" t="s">
        <v>735</v>
      </c>
      <c r="P9" s="33" t="s">
        <v>32</v>
      </c>
      <c r="Q9" s="32" t="s">
        <v>116</v>
      </c>
      <c r="R9" s="32" t="s">
        <v>734</v>
      </c>
      <c r="T9" s="33" t="s">
        <v>139</v>
      </c>
    </row>
    <row r="10" spans="1:26" ht="240" customHeight="1">
      <c r="A10" s="36">
        <v>9</v>
      </c>
      <c r="B10" s="39" t="s">
        <v>826</v>
      </c>
      <c r="C10" s="41" t="s">
        <v>233</v>
      </c>
      <c r="D10" s="38" t="s">
        <v>236</v>
      </c>
      <c r="E10" s="34" t="s">
        <v>124</v>
      </c>
      <c r="F10" s="62" t="s">
        <v>120</v>
      </c>
      <c r="G10" s="62" t="s">
        <v>121</v>
      </c>
      <c r="H10" s="32" t="s">
        <v>122</v>
      </c>
      <c r="I10" s="63" t="s">
        <v>128</v>
      </c>
      <c r="J10" s="62" t="s">
        <v>23</v>
      </c>
      <c r="K10" s="33" t="s">
        <v>129</v>
      </c>
      <c r="L10" s="33" t="s">
        <v>32</v>
      </c>
      <c r="M10" s="33">
        <v>4</v>
      </c>
      <c r="N10" s="33" t="s">
        <v>32</v>
      </c>
      <c r="O10" s="64" t="s">
        <v>735</v>
      </c>
      <c r="P10" s="33" t="s">
        <v>32</v>
      </c>
      <c r="Q10" s="32" t="s">
        <v>116</v>
      </c>
      <c r="R10" s="32" t="s">
        <v>734</v>
      </c>
      <c r="T10" s="33" t="s">
        <v>140</v>
      </c>
    </row>
    <row r="11" spans="1:26" ht="240" customHeight="1">
      <c r="A11" s="36">
        <v>10</v>
      </c>
      <c r="B11" s="39" t="s">
        <v>827</v>
      </c>
      <c r="C11" s="41" t="s">
        <v>233</v>
      </c>
      <c r="D11" s="38" t="s">
        <v>127</v>
      </c>
      <c r="E11" s="34" t="s">
        <v>124</v>
      </c>
      <c r="F11" s="62" t="s">
        <v>120</v>
      </c>
      <c r="G11" s="62" t="s">
        <v>121</v>
      </c>
      <c r="H11" s="32" t="s">
        <v>122</v>
      </c>
      <c r="I11" s="63" t="s">
        <v>128</v>
      </c>
      <c r="J11" s="62" t="s">
        <v>23</v>
      </c>
      <c r="K11" s="33" t="s">
        <v>129</v>
      </c>
      <c r="L11" s="33" t="s">
        <v>32</v>
      </c>
      <c r="M11" s="33">
        <v>4</v>
      </c>
      <c r="N11" s="33" t="s">
        <v>32</v>
      </c>
      <c r="O11" s="64" t="s">
        <v>735</v>
      </c>
      <c r="P11" s="33" t="s">
        <v>32</v>
      </c>
      <c r="Q11" s="32" t="s">
        <v>116</v>
      </c>
      <c r="R11" s="32" t="s">
        <v>734</v>
      </c>
      <c r="T11" s="33" t="s">
        <v>141</v>
      </c>
    </row>
    <row r="12" spans="1:26" ht="240" customHeight="1">
      <c r="A12" s="36">
        <v>11</v>
      </c>
      <c r="B12" s="39" t="s">
        <v>828</v>
      </c>
      <c r="C12" s="41" t="s">
        <v>233</v>
      </c>
      <c r="D12" s="38" t="s">
        <v>238</v>
      </c>
      <c r="E12" s="34" t="s">
        <v>124</v>
      </c>
      <c r="F12" s="62" t="s">
        <v>120</v>
      </c>
      <c r="G12" s="62" t="s">
        <v>121</v>
      </c>
      <c r="H12" s="32" t="s">
        <v>122</v>
      </c>
      <c r="I12" s="63" t="s">
        <v>128</v>
      </c>
      <c r="J12" s="62" t="s">
        <v>23</v>
      </c>
      <c r="K12" s="33" t="s">
        <v>129</v>
      </c>
      <c r="L12" s="33" t="s">
        <v>32</v>
      </c>
      <c r="M12" s="33">
        <v>14</v>
      </c>
      <c r="N12" s="33" t="s">
        <v>32</v>
      </c>
      <c r="O12" s="64" t="s">
        <v>735</v>
      </c>
      <c r="P12" s="33" t="s">
        <v>32</v>
      </c>
      <c r="Q12" s="32" t="s">
        <v>116</v>
      </c>
      <c r="R12" s="32" t="s">
        <v>734</v>
      </c>
      <c r="T12" s="33" t="s">
        <v>142</v>
      </c>
    </row>
    <row r="13" spans="1:26" ht="240" customHeight="1">
      <c r="A13" s="35">
        <v>12</v>
      </c>
      <c r="B13" s="39" t="s">
        <v>829</v>
      </c>
      <c r="C13" s="41" t="s">
        <v>233</v>
      </c>
      <c r="D13" s="38" t="s">
        <v>127</v>
      </c>
      <c r="E13" s="34" t="s">
        <v>124</v>
      </c>
      <c r="F13" s="62" t="s">
        <v>120</v>
      </c>
      <c r="G13" s="62" t="s">
        <v>121</v>
      </c>
      <c r="H13" s="32" t="s">
        <v>122</v>
      </c>
      <c r="I13" s="63" t="s">
        <v>128</v>
      </c>
      <c r="J13" s="62" t="s">
        <v>23</v>
      </c>
      <c r="K13" s="33" t="s">
        <v>129</v>
      </c>
      <c r="L13" s="33" t="s">
        <v>32</v>
      </c>
      <c r="M13" s="33">
        <v>4</v>
      </c>
      <c r="N13" s="33" t="s">
        <v>32</v>
      </c>
      <c r="O13" s="64" t="s">
        <v>735</v>
      </c>
      <c r="P13" s="33" t="s">
        <v>32</v>
      </c>
      <c r="Q13" s="32" t="s">
        <v>116</v>
      </c>
      <c r="R13" s="32" t="s">
        <v>734</v>
      </c>
      <c r="T13" s="33" t="s">
        <v>143</v>
      </c>
    </row>
    <row r="14" spans="1:26" ht="240" customHeight="1">
      <c r="A14" s="35">
        <v>13</v>
      </c>
      <c r="B14" s="39" t="s">
        <v>830</v>
      </c>
      <c r="C14" s="41" t="s">
        <v>233</v>
      </c>
      <c r="D14" s="38" t="s">
        <v>127</v>
      </c>
      <c r="E14" s="34" t="s">
        <v>124</v>
      </c>
      <c r="F14" s="62" t="s">
        <v>120</v>
      </c>
      <c r="G14" s="62" t="s">
        <v>121</v>
      </c>
      <c r="H14" s="32" t="s">
        <v>122</v>
      </c>
      <c r="I14" s="63" t="s">
        <v>128</v>
      </c>
      <c r="J14" s="62" t="s">
        <v>23</v>
      </c>
      <c r="K14" s="33" t="s">
        <v>129</v>
      </c>
      <c r="L14" s="33" t="s">
        <v>32</v>
      </c>
      <c r="M14" s="33">
        <v>4</v>
      </c>
      <c r="N14" s="33" t="s">
        <v>32</v>
      </c>
      <c r="O14" s="64" t="s">
        <v>735</v>
      </c>
      <c r="P14" s="33" t="s">
        <v>32</v>
      </c>
      <c r="Q14" s="32" t="s">
        <v>116</v>
      </c>
      <c r="R14" s="32" t="s">
        <v>734</v>
      </c>
      <c r="T14" s="33" t="s">
        <v>144</v>
      </c>
    </row>
    <row r="15" spans="1:26" ht="240" customHeight="1">
      <c r="A15" s="35">
        <v>14</v>
      </c>
      <c r="B15" s="39" t="s">
        <v>831</v>
      </c>
      <c r="C15" s="41" t="s">
        <v>233</v>
      </c>
      <c r="D15" s="38" t="s">
        <v>246</v>
      </c>
      <c r="E15" s="34" t="s">
        <v>124</v>
      </c>
      <c r="F15" s="62" t="s">
        <v>120</v>
      </c>
      <c r="G15" s="62" t="s">
        <v>121</v>
      </c>
      <c r="H15" s="32" t="s">
        <v>122</v>
      </c>
      <c r="I15" s="63" t="s">
        <v>128</v>
      </c>
      <c r="J15" s="62" t="s">
        <v>23</v>
      </c>
      <c r="K15" s="33" t="s">
        <v>129</v>
      </c>
      <c r="L15" s="33" t="s">
        <v>32</v>
      </c>
      <c r="M15" s="33">
        <v>4</v>
      </c>
      <c r="N15" s="33" t="s">
        <v>32</v>
      </c>
      <c r="O15" s="64" t="s">
        <v>735</v>
      </c>
      <c r="P15" s="33" t="s">
        <v>32</v>
      </c>
      <c r="Q15" s="32" t="s">
        <v>116</v>
      </c>
      <c r="R15" s="32" t="s">
        <v>734</v>
      </c>
      <c r="T15" s="33" t="s">
        <v>145</v>
      </c>
    </row>
    <row r="16" spans="1:26" ht="240" customHeight="1">
      <c r="A16" s="35">
        <v>15</v>
      </c>
      <c r="B16" s="39" t="s">
        <v>832</v>
      </c>
      <c r="C16" s="41" t="s">
        <v>233</v>
      </c>
      <c r="D16" s="38" t="s">
        <v>236</v>
      </c>
      <c r="E16" s="34" t="s">
        <v>124</v>
      </c>
      <c r="F16" s="62" t="s">
        <v>120</v>
      </c>
      <c r="G16" s="62" t="s">
        <v>121</v>
      </c>
      <c r="H16" s="32" t="s">
        <v>122</v>
      </c>
      <c r="I16" s="63" t="s">
        <v>128</v>
      </c>
      <c r="J16" s="62" t="s">
        <v>23</v>
      </c>
      <c r="K16" s="33" t="s">
        <v>129</v>
      </c>
      <c r="L16" s="33" t="s">
        <v>32</v>
      </c>
      <c r="M16" s="33">
        <v>4</v>
      </c>
      <c r="N16" s="33" t="s">
        <v>32</v>
      </c>
      <c r="O16" s="64" t="s">
        <v>735</v>
      </c>
      <c r="P16" s="33" t="s">
        <v>32</v>
      </c>
      <c r="Q16" s="32" t="s">
        <v>116</v>
      </c>
      <c r="R16" s="32" t="s">
        <v>734</v>
      </c>
      <c r="T16" s="33" t="s">
        <v>146</v>
      </c>
    </row>
    <row r="17" spans="1:20" ht="240" customHeight="1">
      <c r="A17" s="35">
        <v>16</v>
      </c>
      <c r="B17" s="39" t="s">
        <v>833</v>
      </c>
      <c r="C17" s="41" t="s">
        <v>233</v>
      </c>
      <c r="D17" s="38" t="s">
        <v>127</v>
      </c>
      <c r="E17" s="34" t="s">
        <v>124</v>
      </c>
      <c r="F17" s="62" t="s">
        <v>120</v>
      </c>
      <c r="G17" s="62" t="s">
        <v>121</v>
      </c>
      <c r="H17" s="32" t="s">
        <v>122</v>
      </c>
      <c r="I17" s="63" t="s">
        <v>128</v>
      </c>
      <c r="J17" s="62" t="s">
        <v>23</v>
      </c>
      <c r="K17" s="33" t="s">
        <v>129</v>
      </c>
      <c r="L17" s="33" t="s">
        <v>32</v>
      </c>
      <c r="M17" s="33">
        <v>4</v>
      </c>
      <c r="N17" s="33" t="s">
        <v>32</v>
      </c>
      <c r="O17" s="64" t="s">
        <v>735</v>
      </c>
      <c r="P17" s="33" t="s">
        <v>32</v>
      </c>
      <c r="Q17" s="32" t="s">
        <v>116</v>
      </c>
      <c r="R17" s="32" t="s">
        <v>734</v>
      </c>
      <c r="T17" s="33" t="s">
        <v>147</v>
      </c>
    </row>
    <row r="18" spans="1:20" ht="240" customHeight="1">
      <c r="A18" s="35">
        <v>17</v>
      </c>
      <c r="B18" s="39" t="s">
        <v>834</v>
      </c>
      <c r="C18" s="41" t="s">
        <v>233</v>
      </c>
      <c r="D18" s="38" t="s">
        <v>246</v>
      </c>
      <c r="E18" s="34" t="s">
        <v>124</v>
      </c>
      <c r="F18" s="62" t="s">
        <v>120</v>
      </c>
      <c r="G18" s="62" t="s">
        <v>121</v>
      </c>
      <c r="H18" s="32" t="s">
        <v>122</v>
      </c>
      <c r="I18" s="63" t="s">
        <v>128</v>
      </c>
      <c r="J18" s="62" t="s">
        <v>23</v>
      </c>
      <c r="K18" s="33" t="s">
        <v>129</v>
      </c>
      <c r="L18" s="33" t="s">
        <v>32</v>
      </c>
      <c r="M18" s="33">
        <v>4</v>
      </c>
      <c r="N18" s="33" t="s">
        <v>32</v>
      </c>
      <c r="O18" s="64" t="s">
        <v>735</v>
      </c>
      <c r="P18" s="33" t="s">
        <v>32</v>
      </c>
      <c r="Q18" s="32" t="s">
        <v>116</v>
      </c>
      <c r="R18" s="32" t="s">
        <v>734</v>
      </c>
      <c r="T18" s="33" t="s">
        <v>148</v>
      </c>
    </row>
    <row r="19" spans="1:20" ht="240" customHeight="1">
      <c r="A19" s="35">
        <v>18</v>
      </c>
      <c r="B19" s="39" t="s">
        <v>835</v>
      </c>
      <c r="C19" s="41" t="s">
        <v>233</v>
      </c>
      <c r="D19" s="38" t="s">
        <v>127</v>
      </c>
      <c r="E19" s="34" t="s">
        <v>124</v>
      </c>
      <c r="F19" s="62" t="s">
        <v>120</v>
      </c>
      <c r="G19" s="62" t="s">
        <v>121</v>
      </c>
      <c r="H19" s="32" t="s">
        <v>122</v>
      </c>
      <c r="I19" s="63" t="s">
        <v>128</v>
      </c>
      <c r="J19" s="62" t="s">
        <v>23</v>
      </c>
      <c r="K19" s="33" t="s">
        <v>129</v>
      </c>
      <c r="L19" s="33" t="s">
        <v>32</v>
      </c>
      <c r="M19" s="33">
        <v>4</v>
      </c>
      <c r="N19" s="33" t="s">
        <v>32</v>
      </c>
      <c r="O19" s="64" t="s">
        <v>735</v>
      </c>
      <c r="P19" s="33" t="s">
        <v>32</v>
      </c>
      <c r="Q19" s="32" t="s">
        <v>116</v>
      </c>
      <c r="R19" s="32" t="s">
        <v>734</v>
      </c>
      <c r="T19" s="33" t="s">
        <v>149</v>
      </c>
    </row>
    <row r="20" spans="1:20" ht="240" customHeight="1">
      <c r="A20" s="35">
        <v>19</v>
      </c>
      <c r="B20" s="39" t="s">
        <v>836</v>
      </c>
      <c r="C20" s="41" t="s">
        <v>233</v>
      </c>
      <c r="D20" s="38" t="s">
        <v>127</v>
      </c>
      <c r="E20" s="34" t="s">
        <v>124</v>
      </c>
      <c r="F20" s="62" t="s">
        <v>120</v>
      </c>
      <c r="G20" s="62" t="s">
        <v>121</v>
      </c>
      <c r="H20" s="32" t="s">
        <v>122</v>
      </c>
      <c r="I20" s="63" t="s">
        <v>128</v>
      </c>
      <c r="J20" s="62" t="s">
        <v>23</v>
      </c>
      <c r="K20" s="33" t="s">
        <v>129</v>
      </c>
      <c r="L20" s="33" t="s">
        <v>32</v>
      </c>
      <c r="M20" s="33">
        <v>4</v>
      </c>
      <c r="N20" s="33" t="s">
        <v>32</v>
      </c>
      <c r="O20" s="64" t="s">
        <v>735</v>
      </c>
      <c r="P20" s="33" t="s">
        <v>32</v>
      </c>
      <c r="Q20" s="32" t="s">
        <v>116</v>
      </c>
      <c r="R20" s="32" t="s">
        <v>734</v>
      </c>
      <c r="T20" s="33" t="s">
        <v>150</v>
      </c>
    </row>
    <row r="21" spans="1:20" ht="240" customHeight="1">
      <c r="A21" s="35">
        <v>20</v>
      </c>
      <c r="B21" s="39" t="s">
        <v>837</v>
      </c>
      <c r="C21" s="41" t="s">
        <v>233</v>
      </c>
      <c r="D21" s="38" t="s">
        <v>127</v>
      </c>
      <c r="E21" s="34" t="s">
        <v>124</v>
      </c>
      <c r="F21" s="62" t="s">
        <v>120</v>
      </c>
      <c r="G21" s="62" t="s">
        <v>121</v>
      </c>
      <c r="H21" s="32" t="s">
        <v>122</v>
      </c>
      <c r="I21" s="63" t="s">
        <v>128</v>
      </c>
      <c r="J21" s="62" t="s">
        <v>23</v>
      </c>
      <c r="K21" s="33" t="s">
        <v>129</v>
      </c>
      <c r="L21" s="33" t="s">
        <v>32</v>
      </c>
      <c r="M21" s="33">
        <v>4</v>
      </c>
      <c r="N21" s="33" t="s">
        <v>32</v>
      </c>
      <c r="O21" s="64" t="s">
        <v>735</v>
      </c>
      <c r="P21" s="33" t="s">
        <v>32</v>
      </c>
      <c r="Q21" s="32" t="s">
        <v>116</v>
      </c>
      <c r="R21" s="32" t="s">
        <v>734</v>
      </c>
      <c r="T21" s="33" t="s">
        <v>151</v>
      </c>
    </row>
    <row r="22" spans="1:20" ht="240" customHeight="1">
      <c r="A22" s="119">
        <v>21</v>
      </c>
      <c r="B22" s="39" t="s">
        <v>838</v>
      </c>
      <c r="C22" s="41" t="s">
        <v>233</v>
      </c>
      <c r="D22" s="38" t="s">
        <v>254</v>
      </c>
      <c r="E22" s="34" t="s">
        <v>124</v>
      </c>
      <c r="F22" s="62" t="s">
        <v>120</v>
      </c>
      <c r="G22" s="62" t="s">
        <v>121</v>
      </c>
      <c r="H22" s="32" t="s">
        <v>122</v>
      </c>
      <c r="I22" s="63" t="s">
        <v>128</v>
      </c>
      <c r="J22" s="62" t="s">
        <v>23</v>
      </c>
      <c r="K22" s="33" t="s">
        <v>129</v>
      </c>
      <c r="L22" s="33" t="s">
        <v>32</v>
      </c>
      <c r="M22" s="33">
        <v>4</v>
      </c>
      <c r="N22" s="33" t="s">
        <v>32</v>
      </c>
      <c r="O22" s="64" t="s">
        <v>735</v>
      </c>
      <c r="P22" s="33" t="s">
        <v>32</v>
      </c>
      <c r="Q22" s="32" t="s">
        <v>116</v>
      </c>
      <c r="R22" s="32" t="s">
        <v>734</v>
      </c>
      <c r="T22" s="33" t="s">
        <v>152</v>
      </c>
    </row>
    <row r="23" spans="1:20" ht="240" customHeight="1">
      <c r="A23" s="119">
        <v>22</v>
      </c>
      <c r="B23" s="39" t="s">
        <v>839</v>
      </c>
      <c r="C23" s="41" t="s">
        <v>126</v>
      </c>
      <c r="D23" s="38" t="s">
        <v>35</v>
      </c>
      <c r="E23" s="34" t="s">
        <v>124</v>
      </c>
      <c r="F23" s="62" t="s">
        <v>120</v>
      </c>
      <c r="G23" s="62" t="s">
        <v>121</v>
      </c>
      <c r="H23" s="32" t="s">
        <v>122</v>
      </c>
      <c r="I23" s="63" t="s">
        <v>128</v>
      </c>
      <c r="J23" s="62" t="s">
        <v>23</v>
      </c>
      <c r="K23" s="33" t="s">
        <v>129</v>
      </c>
      <c r="L23" s="33" t="s">
        <v>32</v>
      </c>
      <c r="M23" s="33">
        <v>4</v>
      </c>
      <c r="N23" s="33" t="s">
        <v>32</v>
      </c>
      <c r="O23" s="64" t="s">
        <v>735</v>
      </c>
      <c r="P23" s="33" t="s">
        <v>32</v>
      </c>
      <c r="Q23" s="32" t="s">
        <v>116</v>
      </c>
      <c r="R23" s="32" t="s">
        <v>734</v>
      </c>
      <c r="T23" s="33" t="s">
        <v>153</v>
      </c>
    </row>
    <row r="24" spans="1:20" ht="240" customHeight="1">
      <c r="A24" s="119">
        <v>23</v>
      </c>
      <c r="B24" s="39" t="s">
        <v>840</v>
      </c>
      <c r="C24" s="41" t="s">
        <v>233</v>
      </c>
      <c r="D24" s="38" t="s">
        <v>236</v>
      </c>
      <c r="E24" s="34" t="s">
        <v>124</v>
      </c>
      <c r="F24" s="62" t="s">
        <v>120</v>
      </c>
      <c r="G24" s="62" t="s">
        <v>121</v>
      </c>
      <c r="H24" s="32" t="s">
        <v>122</v>
      </c>
      <c r="I24" s="63" t="s">
        <v>128</v>
      </c>
      <c r="J24" s="62" t="s">
        <v>23</v>
      </c>
      <c r="K24" s="33" t="s">
        <v>129</v>
      </c>
      <c r="L24" s="33" t="s">
        <v>32</v>
      </c>
      <c r="M24" s="33">
        <v>4</v>
      </c>
      <c r="N24" s="33" t="s">
        <v>32</v>
      </c>
      <c r="O24" s="64" t="s">
        <v>735</v>
      </c>
      <c r="P24" s="33" t="s">
        <v>32</v>
      </c>
      <c r="Q24" s="32" t="s">
        <v>116</v>
      </c>
      <c r="R24" s="32" t="s">
        <v>734</v>
      </c>
      <c r="T24" s="33" t="s">
        <v>154</v>
      </c>
    </row>
    <row r="25" spans="1:20" ht="240" customHeight="1">
      <c r="A25" s="119">
        <v>24</v>
      </c>
      <c r="B25" s="39" t="s">
        <v>841</v>
      </c>
      <c r="C25" s="41" t="s">
        <v>233</v>
      </c>
      <c r="D25" s="38" t="s">
        <v>127</v>
      </c>
      <c r="E25" s="34" t="s">
        <v>124</v>
      </c>
      <c r="F25" s="62" t="s">
        <v>120</v>
      </c>
      <c r="G25" s="62" t="s">
        <v>121</v>
      </c>
      <c r="H25" s="32" t="s">
        <v>122</v>
      </c>
      <c r="I25" s="63" t="s">
        <v>128</v>
      </c>
      <c r="J25" s="62" t="s">
        <v>23</v>
      </c>
      <c r="K25" s="33" t="s">
        <v>129</v>
      </c>
      <c r="L25" s="33" t="s">
        <v>32</v>
      </c>
      <c r="M25" s="33">
        <v>4</v>
      </c>
      <c r="N25" s="33" t="s">
        <v>32</v>
      </c>
      <c r="O25" s="64" t="s">
        <v>735</v>
      </c>
      <c r="P25" s="33" t="s">
        <v>32</v>
      </c>
      <c r="Q25" s="32" t="s">
        <v>116</v>
      </c>
      <c r="R25" s="32" t="s">
        <v>734</v>
      </c>
      <c r="T25" s="33" t="s">
        <v>155</v>
      </c>
    </row>
    <row r="26" spans="1:20" ht="240" customHeight="1">
      <c r="A26" s="119">
        <v>25</v>
      </c>
      <c r="B26" s="39" t="s">
        <v>842</v>
      </c>
      <c r="C26" s="41" t="s">
        <v>233</v>
      </c>
      <c r="D26" s="38" t="s">
        <v>127</v>
      </c>
      <c r="E26" s="34" t="s">
        <v>124</v>
      </c>
      <c r="F26" s="62" t="s">
        <v>120</v>
      </c>
      <c r="G26" s="62" t="s">
        <v>121</v>
      </c>
      <c r="H26" s="32" t="s">
        <v>122</v>
      </c>
      <c r="I26" s="63" t="s">
        <v>128</v>
      </c>
      <c r="J26" s="62" t="s">
        <v>23</v>
      </c>
      <c r="K26" s="33" t="s">
        <v>129</v>
      </c>
      <c r="L26" s="33" t="s">
        <v>32</v>
      </c>
      <c r="M26" s="33">
        <v>4</v>
      </c>
      <c r="N26" s="33" t="s">
        <v>32</v>
      </c>
      <c r="O26" s="64" t="s">
        <v>735</v>
      </c>
      <c r="P26" s="33" t="s">
        <v>32</v>
      </c>
      <c r="Q26" s="32" t="s">
        <v>116</v>
      </c>
      <c r="R26" s="32" t="s">
        <v>734</v>
      </c>
      <c r="T26" s="33" t="s">
        <v>156</v>
      </c>
    </row>
    <row r="27" spans="1:20" ht="240" customHeight="1">
      <c r="A27" s="119">
        <v>26</v>
      </c>
      <c r="B27" s="39" t="s">
        <v>843</v>
      </c>
      <c r="C27" s="41" t="s">
        <v>233</v>
      </c>
      <c r="D27" s="38" t="s">
        <v>127</v>
      </c>
      <c r="E27" s="34" t="s">
        <v>124</v>
      </c>
      <c r="F27" s="62" t="s">
        <v>120</v>
      </c>
      <c r="G27" s="62" t="s">
        <v>121</v>
      </c>
      <c r="H27" s="32" t="s">
        <v>122</v>
      </c>
      <c r="I27" s="63" t="s">
        <v>128</v>
      </c>
      <c r="J27" s="62" t="s">
        <v>23</v>
      </c>
      <c r="K27" s="33" t="s">
        <v>129</v>
      </c>
      <c r="L27" s="33" t="s">
        <v>32</v>
      </c>
      <c r="M27" s="33">
        <v>4</v>
      </c>
      <c r="N27" s="33" t="s">
        <v>32</v>
      </c>
      <c r="O27" s="64" t="s">
        <v>735</v>
      </c>
      <c r="P27" s="33" t="s">
        <v>32</v>
      </c>
      <c r="Q27" s="32" t="s">
        <v>116</v>
      </c>
      <c r="R27" s="32" t="s">
        <v>734</v>
      </c>
      <c r="T27" s="33" t="s">
        <v>157</v>
      </c>
    </row>
    <row r="28" spans="1:20" ht="240" customHeight="1">
      <c r="A28" s="119">
        <v>27</v>
      </c>
      <c r="B28" s="39" t="s">
        <v>844</v>
      </c>
      <c r="C28" s="41" t="s">
        <v>233</v>
      </c>
      <c r="D28" s="38" t="s">
        <v>246</v>
      </c>
      <c r="E28" s="34" t="s">
        <v>124</v>
      </c>
      <c r="F28" s="62" t="s">
        <v>120</v>
      </c>
      <c r="G28" s="62" t="s">
        <v>121</v>
      </c>
      <c r="H28" s="32" t="s">
        <v>122</v>
      </c>
      <c r="I28" s="63" t="s">
        <v>128</v>
      </c>
      <c r="J28" s="62" t="s">
        <v>23</v>
      </c>
      <c r="K28" s="33" t="s">
        <v>129</v>
      </c>
      <c r="L28" s="33" t="s">
        <v>32</v>
      </c>
      <c r="M28" s="33">
        <v>4</v>
      </c>
      <c r="N28" s="33" t="s">
        <v>32</v>
      </c>
      <c r="O28" s="64" t="s">
        <v>735</v>
      </c>
      <c r="P28" s="33" t="s">
        <v>32</v>
      </c>
      <c r="Q28" s="32" t="s">
        <v>116</v>
      </c>
      <c r="R28" s="32" t="s">
        <v>734</v>
      </c>
      <c r="T28" s="33" t="s">
        <v>158</v>
      </c>
    </row>
    <row r="29" spans="1:20" ht="240" customHeight="1">
      <c r="A29" s="119">
        <v>28</v>
      </c>
      <c r="B29" s="39" t="s">
        <v>845</v>
      </c>
      <c r="C29" s="41" t="s">
        <v>233</v>
      </c>
      <c r="D29" s="38" t="s">
        <v>127</v>
      </c>
      <c r="E29" s="34" t="s">
        <v>124</v>
      </c>
      <c r="F29" s="62" t="s">
        <v>120</v>
      </c>
      <c r="G29" s="62" t="s">
        <v>121</v>
      </c>
      <c r="H29" s="32" t="s">
        <v>122</v>
      </c>
      <c r="I29" s="63" t="s">
        <v>128</v>
      </c>
      <c r="J29" s="62" t="s">
        <v>23</v>
      </c>
      <c r="K29" s="33" t="s">
        <v>129</v>
      </c>
      <c r="L29" s="33" t="s">
        <v>32</v>
      </c>
      <c r="M29" s="33">
        <v>4</v>
      </c>
      <c r="N29" s="33" t="s">
        <v>32</v>
      </c>
      <c r="O29" s="64" t="s">
        <v>735</v>
      </c>
      <c r="P29" s="33" t="s">
        <v>32</v>
      </c>
      <c r="Q29" s="32" t="s">
        <v>116</v>
      </c>
      <c r="R29" s="32" t="s">
        <v>734</v>
      </c>
      <c r="T29" s="33" t="s">
        <v>159</v>
      </c>
    </row>
    <row r="30" spans="1:20" ht="240" customHeight="1">
      <c r="A30" s="119">
        <v>29</v>
      </c>
      <c r="B30" s="39" t="s">
        <v>846</v>
      </c>
      <c r="C30" s="41" t="s">
        <v>233</v>
      </c>
      <c r="D30" s="38" t="s">
        <v>127</v>
      </c>
      <c r="E30" s="34" t="s">
        <v>124</v>
      </c>
      <c r="F30" s="62" t="s">
        <v>120</v>
      </c>
      <c r="G30" s="62" t="s">
        <v>121</v>
      </c>
      <c r="H30" s="32" t="s">
        <v>122</v>
      </c>
      <c r="I30" s="63" t="s">
        <v>128</v>
      </c>
      <c r="J30" s="62" t="s">
        <v>23</v>
      </c>
      <c r="K30" s="33" t="s">
        <v>129</v>
      </c>
      <c r="L30" s="33" t="s">
        <v>32</v>
      </c>
      <c r="M30" s="33">
        <v>4</v>
      </c>
      <c r="N30" s="33" t="s">
        <v>32</v>
      </c>
      <c r="O30" s="64" t="s">
        <v>735</v>
      </c>
      <c r="P30" s="33" t="s">
        <v>32</v>
      </c>
      <c r="Q30" s="32" t="s">
        <v>116</v>
      </c>
      <c r="R30" s="32" t="s">
        <v>734</v>
      </c>
      <c r="T30" s="33" t="s">
        <v>160</v>
      </c>
    </row>
    <row r="31" spans="1:20" ht="240" customHeight="1">
      <c r="A31" s="119">
        <v>30</v>
      </c>
      <c r="B31" s="39" t="s">
        <v>847</v>
      </c>
      <c r="C31" s="41" t="s">
        <v>233</v>
      </c>
      <c r="D31" s="38" t="s">
        <v>127</v>
      </c>
      <c r="E31" s="34" t="s">
        <v>124</v>
      </c>
      <c r="F31" s="62" t="s">
        <v>120</v>
      </c>
      <c r="G31" s="62" t="s">
        <v>121</v>
      </c>
      <c r="H31" s="32" t="s">
        <v>122</v>
      </c>
      <c r="I31" s="63" t="s">
        <v>128</v>
      </c>
      <c r="J31" s="62" t="s">
        <v>23</v>
      </c>
      <c r="K31" s="33" t="s">
        <v>129</v>
      </c>
      <c r="L31" s="33" t="s">
        <v>32</v>
      </c>
      <c r="M31" s="33">
        <v>4</v>
      </c>
      <c r="N31" s="33" t="s">
        <v>32</v>
      </c>
      <c r="O31" s="64" t="s">
        <v>735</v>
      </c>
      <c r="P31" s="33" t="s">
        <v>32</v>
      </c>
      <c r="Q31" s="32" t="s">
        <v>116</v>
      </c>
      <c r="R31" s="32" t="s">
        <v>734</v>
      </c>
      <c r="T31" s="33" t="s">
        <v>161</v>
      </c>
    </row>
    <row r="32" spans="1:20" ht="240" customHeight="1">
      <c r="A32" s="119">
        <v>31</v>
      </c>
      <c r="B32" s="39" t="s">
        <v>848</v>
      </c>
      <c r="C32" s="41" t="s">
        <v>233</v>
      </c>
      <c r="D32" s="38" t="s">
        <v>127</v>
      </c>
      <c r="E32" s="34" t="s">
        <v>124</v>
      </c>
      <c r="F32" s="62" t="s">
        <v>120</v>
      </c>
      <c r="G32" s="62" t="s">
        <v>121</v>
      </c>
      <c r="H32" s="32" t="s">
        <v>122</v>
      </c>
      <c r="I32" s="63" t="s">
        <v>128</v>
      </c>
      <c r="J32" s="62" t="s">
        <v>23</v>
      </c>
      <c r="K32" s="33" t="s">
        <v>129</v>
      </c>
      <c r="L32" s="33" t="s">
        <v>32</v>
      </c>
      <c r="M32" s="33">
        <v>4</v>
      </c>
      <c r="N32" s="33" t="s">
        <v>32</v>
      </c>
      <c r="O32" s="64" t="s">
        <v>735</v>
      </c>
      <c r="P32" s="33" t="s">
        <v>32</v>
      </c>
      <c r="Q32" s="32" t="s">
        <v>116</v>
      </c>
      <c r="R32" s="32" t="s">
        <v>734</v>
      </c>
      <c r="T32" s="33" t="s">
        <v>162</v>
      </c>
    </row>
    <row r="33" spans="1:20" ht="240" customHeight="1">
      <c r="A33" s="119">
        <v>32</v>
      </c>
      <c r="B33" s="39" t="s">
        <v>849</v>
      </c>
      <c r="C33" s="41" t="s">
        <v>233</v>
      </c>
      <c r="D33" s="38" t="s">
        <v>236</v>
      </c>
      <c r="E33" s="34" t="s">
        <v>124</v>
      </c>
      <c r="F33" s="62" t="s">
        <v>120</v>
      </c>
      <c r="G33" s="62" t="s">
        <v>121</v>
      </c>
      <c r="H33" s="32" t="s">
        <v>122</v>
      </c>
      <c r="I33" s="63" t="s">
        <v>128</v>
      </c>
      <c r="J33" s="62" t="s">
        <v>23</v>
      </c>
      <c r="K33" s="33" t="s">
        <v>129</v>
      </c>
      <c r="L33" s="33" t="s">
        <v>32</v>
      </c>
      <c r="M33" s="33">
        <v>4</v>
      </c>
      <c r="N33" s="33" t="s">
        <v>32</v>
      </c>
      <c r="O33" s="64" t="s">
        <v>735</v>
      </c>
      <c r="P33" s="33" t="s">
        <v>32</v>
      </c>
      <c r="Q33" s="32" t="s">
        <v>116</v>
      </c>
      <c r="R33" s="32" t="s">
        <v>734</v>
      </c>
      <c r="T33" s="33" t="s">
        <v>163</v>
      </c>
    </row>
    <row r="34" spans="1:20" ht="240" customHeight="1">
      <c r="A34" s="119">
        <v>33</v>
      </c>
      <c r="B34" s="39" t="s">
        <v>850</v>
      </c>
      <c r="C34" s="41" t="s">
        <v>233</v>
      </c>
      <c r="D34" s="38" t="s">
        <v>127</v>
      </c>
      <c r="E34" s="34" t="s">
        <v>124</v>
      </c>
      <c r="F34" s="62" t="s">
        <v>120</v>
      </c>
      <c r="G34" s="62" t="s">
        <v>121</v>
      </c>
      <c r="H34" s="32" t="s">
        <v>122</v>
      </c>
      <c r="I34" s="63" t="s">
        <v>128</v>
      </c>
      <c r="J34" s="62" t="s">
        <v>23</v>
      </c>
      <c r="K34" s="33" t="s">
        <v>129</v>
      </c>
      <c r="L34" s="33" t="s">
        <v>32</v>
      </c>
      <c r="M34" s="33">
        <v>4</v>
      </c>
      <c r="N34" s="33" t="s">
        <v>32</v>
      </c>
      <c r="O34" s="64" t="s">
        <v>735</v>
      </c>
      <c r="P34" s="33" t="s">
        <v>32</v>
      </c>
      <c r="Q34" s="32" t="s">
        <v>116</v>
      </c>
      <c r="R34" s="32" t="s">
        <v>734</v>
      </c>
      <c r="T34" s="33" t="s">
        <v>164</v>
      </c>
    </row>
    <row r="35" spans="1:20" ht="240" customHeight="1">
      <c r="A35" s="119">
        <v>34</v>
      </c>
      <c r="B35" s="39" t="s">
        <v>851</v>
      </c>
      <c r="C35" s="41" t="s">
        <v>233</v>
      </c>
      <c r="D35" s="38" t="s">
        <v>127</v>
      </c>
      <c r="E35" s="34" t="s">
        <v>124</v>
      </c>
      <c r="F35" s="62" t="s">
        <v>120</v>
      </c>
      <c r="G35" s="62" t="s">
        <v>121</v>
      </c>
      <c r="H35" s="32" t="s">
        <v>122</v>
      </c>
      <c r="I35" s="63" t="s">
        <v>128</v>
      </c>
      <c r="J35" s="62" t="s">
        <v>23</v>
      </c>
      <c r="K35" s="33" t="s">
        <v>129</v>
      </c>
      <c r="L35" s="33" t="s">
        <v>32</v>
      </c>
      <c r="M35" s="33">
        <v>4</v>
      </c>
      <c r="N35" s="33" t="s">
        <v>32</v>
      </c>
      <c r="O35" s="64" t="s">
        <v>735</v>
      </c>
      <c r="P35" s="33" t="s">
        <v>32</v>
      </c>
      <c r="Q35" s="32" t="s">
        <v>116</v>
      </c>
      <c r="R35" s="32" t="s">
        <v>734</v>
      </c>
      <c r="T35" s="33" t="s">
        <v>165</v>
      </c>
    </row>
    <row r="36" spans="1:20" ht="240" customHeight="1">
      <c r="A36" s="119">
        <v>35</v>
      </c>
      <c r="B36" s="39" t="s">
        <v>852</v>
      </c>
      <c r="C36" s="41" t="s">
        <v>233</v>
      </c>
      <c r="D36" s="38" t="s">
        <v>127</v>
      </c>
      <c r="E36" s="34" t="s">
        <v>124</v>
      </c>
      <c r="F36" s="62" t="s">
        <v>120</v>
      </c>
      <c r="G36" s="62" t="s">
        <v>121</v>
      </c>
      <c r="H36" s="32" t="s">
        <v>122</v>
      </c>
      <c r="I36" s="63" t="s">
        <v>128</v>
      </c>
      <c r="J36" s="62" t="s">
        <v>23</v>
      </c>
      <c r="K36" s="33" t="s">
        <v>129</v>
      </c>
      <c r="L36" s="33" t="s">
        <v>32</v>
      </c>
      <c r="M36" s="33">
        <v>4</v>
      </c>
      <c r="N36" s="33" t="s">
        <v>32</v>
      </c>
      <c r="O36" s="64" t="s">
        <v>735</v>
      </c>
      <c r="P36" s="33" t="s">
        <v>32</v>
      </c>
      <c r="Q36" s="32" t="s">
        <v>116</v>
      </c>
      <c r="R36" s="32" t="s">
        <v>734</v>
      </c>
      <c r="T36" s="33" t="s">
        <v>166</v>
      </c>
    </row>
    <row r="37" spans="1:20" ht="240" customHeight="1">
      <c r="A37" s="119">
        <v>36</v>
      </c>
      <c r="B37" s="39" t="s">
        <v>853</v>
      </c>
      <c r="C37" s="41" t="s">
        <v>233</v>
      </c>
      <c r="D37" s="38" t="s">
        <v>127</v>
      </c>
      <c r="E37" s="34" t="s">
        <v>124</v>
      </c>
      <c r="F37" s="62" t="s">
        <v>120</v>
      </c>
      <c r="G37" s="62" t="s">
        <v>121</v>
      </c>
      <c r="H37" s="32" t="s">
        <v>122</v>
      </c>
      <c r="I37" s="63" t="s">
        <v>128</v>
      </c>
      <c r="J37" s="62" t="s">
        <v>23</v>
      </c>
      <c r="K37" s="33" t="s">
        <v>129</v>
      </c>
      <c r="L37" s="33" t="s">
        <v>32</v>
      </c>
      <c r="M37" s="33">
        <v>4</v>
      </c>
      <c r="N37" s="33" t="s">
        <v>32</v>
      </c>
      <c r="O37" s="64" t="s">
        <v>735</v>
      </c>
      <c r="P37" s="33" t="s">
        <v>32</v>
      </c>
      <c r="Q37" s="32" t="s">
        <v>116</v>
      </c>
      <c r="R37" s="32" t="s">
        <v>734</v>
      </c>
      <c r="T37" s="33" t="s">
        <v>167</v>
      </c>
    </row>
    <row r="38" spans="1:20" ht="240" customHeight="1">
      <c r="A38" s="119">
        <v>37</v>
      </c>
      <c r="B38" s="39" t="s">
        <v>854</v>
      </c>
      <c r="C38" s="41" t="s">
        <v>233</v>
      </c>
      <c r="D38" s="38" t="s">
        <v>236</v>
      </c>
      <c r="E38" s="34" t="s">
        <v>124</v>
      </c>
      <c r="F38" s="62" t="s">
        <v>120</v>
      </c>
      <c r="G38" s="62" t="s">
        <v>121</v>
      </c>
      <c r="H38" s="32" t="s">
        <v>122</v>
      </c>
      <c r="I38" s="63" t="s">
        <v>128</v>
      </c>
      <c r="J38" s="62" t="s">
        <v>23</v>
      </c>
      <c r="K38" s="33" t="s">
        <v>129</v>
      </c>
      <c r="L38" s="33" t="s">
        <v>32</v>
      </c>
      <c r="M38" s="33">
        <v>4</v>
      </c>
      <c r="N38" s="33" t="s">
        <v>32</v>
      </c>
      <c r="O38" s="64" t="s">
        <v>735</v>
      </c>
      <c r="P38" s="33" t="s">
        <v>32</v>
      </c>
      <c r="Q38" s="32" t="s">
        <v>116</v>
      </c>
      <c r="R38" s="32" t="s">
        <v>734</v>
      </c>
      <c r="T38" s="33" t="s">
        <v>168</v>
      </c>
    </row>
    <row r="39" spans="1:20" ht="240" customHeight="1">
      <c r="A39" s="119">
        <v>38</v>
      </c>
      <c r="B39" s="39" t="s">
        <v>855</v>
      </c>
      <c r="C39" s="41" t="s">
        <v>233</v>
      </c>
      <c r="D39" s="38" t="s">
        <v>127</v>
      </c>
      <c r="E39" s="34" t="s">
        <v>124</v>
      </c>
      <c r="F39" s="62" t="s">
        <v>120</v>
      </c>
      <c r="G39" s="62" t="s">
        <v>121</v>
      </c>
      <c r="H39" s="32" t="s">
        <v>122</v>
      </c>
      <c r="I39" s="63" t="s">
        <v>128</v>
      </c>
      <c r="J39" s="62" t="s">
        <v>23</v>
      </c>
      <c r="K39" s="33" t="s">
        <v>129</v>
      </c>
      <c r="L39" s="33" t="s">
        <v>32</v>
      </c>
      <c r="M39" s="33">
        <v>4</v>
      </c>
      <c r="N39" s="33" t="s">
        <v>32</v>
      </c>
      <c r="O39" s="64" t="s">
        <v>735</v>
      </c>
      <c r="P39" s="33" t="s">
        <v>32</v>
      </c>
      <c r="Q39" s="32" t="s">
        <v>116</v>
      </c>
      <c r="R39" s="32" t="s">
        <v>734</v>
      </c>
      <c r="T39" s="33" t="s">
        <v>169</v>
      </c>
    </row>
    <row r="40" spans="1:20" ht="240" customHeight="1">
      <c r="A40" s="119">
        <v>39</v>
      </c>
      <c r="B40" s="39" t="s">
        <v>856</v>
      </c>
      <c r="C40" s="41" t="s">
        <v>233</v>
      </c>
      <c r="D40" s="38" t="s">
        <v>236</v>
      </c>
      <c r="E40" s="34" t="s">
        <v>124</v>
      </c>
      <c r="F40" s="62" t="s">
        <v>120</v>
      </c>
      <c r="G40" s="62" t="s">
        <v>121</v>
      </c>
      <c r="H40" s="32" t="s">
        <v>122</v>
      </c>
      <c r="I40" s="63" t="s">
        <v>128</v>
      </c>
      <c r="J40" s="62" t="s">
        <v>23</v>
      </c>
      <c r="K40" s="33" t="s">
        <v>129</v>
      </c>
      <c r="L40" s="33" t="s">
        <v>32</v>
      </c>
      <c r="M40" s="33">
        <v>4</v>
      </c>
      <c r="N40" s="33" t="s">
        <v>32</v>
      </c>
      <c r="O40" s="64" t="s">
        <v>735</v>
      </c>
      <c r="P40" s="33" t="s">
        <v>32</v>
      </c>
      <c r="Q40" s="32" t="s">
        <v>116</v>
      </c>
      <c r="R40" s="32" t="s">
        <v>734</v>
      </c>
      <c r="T40" s="33" t="s">
        <v>170</v>
      </c>
    </row>
    <row r="41" spans="1:20" ht="240" customHeight="1">
      <c r="A41" s="119">
        <v>40</v>
      </c>
      <c r="B41" s="39" t="s">
        <v>857</v>
      </c>
      <c r="C41" s="41" t="s">
        <v>233</v>
      </c>
      <c r="D41" s="38" t="s">
        <v>127</v>
      </c>
      <c r="E41" s="34" t="s">
        <v>124</v>
      </c>
      <c r="F41" s="62" t="s">
        <v>120</v>
      </c>
      <c r="G41" s="62" t="s">
        <v>121</v>
      </c>
      <c r="H41" s="32" t="s">
        <v>122</v>
      </c>
      <c r="I41" s="63" t="s">
        <v>128</v>
      </c>
      <c r="J41" s="62" t="s">
        <v>23</v>
      </c>
      <c r="K41" s="33" t="s">
        <v>129</v>
      </c>
      <c r="L41" s="33" t="s">
        <v>32</v>
      </c>
      <c r="M41" s="33">
        <v>4</v>
      </c>
      <c r="N41" s="33" t="s">
        <v>32</v>
      </c>
      <c r="O41" s="64" t="s">
        <v>735</v>
      </c>
      <c r="P41" s="33" t="s">
        <v>32</v>
      </c>
      <c r="Q41" s="32" t="s">
        <v>116</v>
      </c>
      <c r="R41" s="32" t="s">
        <v>734</v>
      </c>
      <c r="T41" s="33" t="s">
        <v>171</v>
      </c>
    </row>
    <row r="42" spans="1:20" ht="240" customHeight="1">
      <c r="A42" s="119">
        <v>41</v>
      </c>
      <c r="B42" s="39" t="s">
        <v>858</v>
      </c>
      <c r="C42" s="41" t="s">
        <v>233</v>
      </c>
      <c r="D42" s="38" t="s">
        <v>127</v>
      </c>
      <c r="E42" s="34" t="s">
        <v>124</v>
      </c>
      <c r="F42" s="62" t="s">
        <v>120</v>
      </c>
      <c r="G42" s="62" t="s">
        <v>121</v>
      </c>
      <c r="H42" s="32" t="s">
        <v>122</v>
      </c>
      <c r="I42" s="63" t="s">
        <v>128</v>
      </c>
      <c r="J42" s="62" t="s">
        <v>23</v>
      </c>
      <c r="K42" s="33" t="s">
        <v>129</v>
      </c>
      <c r="L42" s="33" t="s">
        <v>32</v>
      </c>
      <c r="M42" s="33">
        <v>44</v>
      </c>
      <c r="N42" s="33" t="s">
        <v>32</v>
      </c>
      <c r="O42" s="64" t="s">
        <v>735</v>
      </c>
      <c r="P42" s="33" t="s">
        <v>32</v>
      </c>
      <c r="Q42" s="32" t="s">
        <v>116</v>
      </c>
      <c r="R42" s="32" t="s">
        <v>734</v>
      </c>
      <c r="T42" s="33" t="s">
        <v>172</v>
      </c>
    </row>
    <row r="43" spans="1:20" ht="240" customHeight="1">
      <c r="A43" s="119">
        <v>42</v>
      </c>
      <c r="B43" s="39" t="s">
        <v>859</v>
      </c>
      <c r="C43" s="41" t="s">
        <v>233</v>
      </c>
      <c r="D43" s="38" t="s">
        <v>127</v>
      </c>
      <c r="E43" s="34" t="s">
        <v>124</v>
      </c>
      <c r="F43" s="62" t="s">
        <v>120</v>
      </c>
      <c r="G43" s="62" t="s">
        <v>121</v>
      </c>
      <c r="H43" s="32" t="s">
        <v>122</v>
      </c>
      <c r="I43" s="63" t="s">
        <v>128</v>
      </c>
      <c r="J43" s="62" t="s">
        <v>23</v>
      </c>
      <c r="K43" s="33" t="s">
        <v>129</v>
      </c>
      <c r="L43" s="33" t="s">
        <v>32</v>
      </c>
      <c r="M43" s="33">
        <v>4</v>
      </c>
      <c r="N43" s="33" t="s">
        <v>32</v>
      </c>
      <c r="O43" s="64" t="s">
        <v>735</v>
      </c>
      <c r="P43" s="33" t="s">
        <v>32</v>
      </c>
      <c r="Q43" s="32" t="s">
        <v>116</v>
      </c>
      <c r="R43" s="32" t="s">
        <v>734</v>
      </c>
      <c r="T43" s="33" t="s">
        <v>173</v>
      </c>
    </row>
    <row r="44" spans="1:20" ht="240" customHeight="1">
      <c r="A44" s="119">
        <v>43</v>
      </c>
      <c r="B44" s="39" t="s">
        <v>860</v>
      </c>
      <c r="C44" s="41" t="s">
        <v>126</v>
      </c>
      <c r="D44" s="38" t="s">
        <v>737</v>
      </c>
      <c r="E44" s="34" t="s">
        <v>124</v>
      </c>
      <c r="F44" s="62" t="s">
        <v>120</v>
      </c>
      <c r="G44" s="62" t="s">
        <v>121</v>
      </c>
      <c r="H44" s="32" t="s">
        <v>122</v>
      </c>
      <c r="I44" s="63" t="s">
        <v>128</v>
      </c>
      <c r="J44" s="62" t="s">
        <v>23</v>
      </c>
      <c r="K44" s="33" t="s">
        <v>129</v>
      </c>
      <c r="L44" s="33" t="s">
        <v>32</v>
      </c>
      <c r="M44" s="33">
        <v>4</v>
      </c>
      <c r="N44" s="33" t="s">
        <v>32</v>
      </c>
      <c r="O44" s="64" t="s">
        <v>735</v>
      </c>
      <c r="P44" s="33" t="s">
        <v>32</v>
      </c>
      <c r="Q44" s="32" t="s">
        <v>116</v>
      </c>
      <c r="R44" s="32" t="s">
        <v>734</v>
      </c>
      <c r="T44" s="33" t="s">
        <v>174</v>
      </c>
    </row>
    <row r="45" spans="1:20" ht="240" customHeight="1">
      <c r="A45" s="119">
        <v>44</v>
      </c>
      <c r="B45" s="39" t="s">
        <v>861</v>
      </c>
      <c r="C45" s="41" t="s">
        <v>233</v>
      </c>
      <c r="D45" s="38" t="s">
        <v>127</v>
      </c>
      <c r="E45" s="34" t="s">
        <v>124</v>
      </c>
      <c r="F45" s="62" t="s">
        <v>120</v>
      </c>
      <c r="G45" s="62" t="s">
        <v>121</v>
      </c>
      <c r="H45" s="32" t="s">
        <v>122</v>
      </c>
      <c r="I45" s="63" t="s">
        <v>128</v>
      </c>
      <c r="J45" s="62" t="s">
        <v>23</v>
      </c>
      <c r="K45" s="33" t="s">
        <v>129</v>
      </c>
      <c r="L45" s="33" t="s">
        <v>32</v>
      </c>
      <c r="M45" s="33">
        <v>4</v>
      </c>
      <c r="N45" s="33" t="s">
        <v>32</v>
      </c>
      <c r="O45" s="64" t="s">
        <v>735</v>
      </c>
      <c r="P45" s="33" t="s">
        <v>32</v>
      </c>
      <c r="Q45" s="32" t="s">
        <v>116</v>
      </c>
      <c r="R45" s="32" t="s">
        <v>734</v>
      </c>
      <c r="T45" s="33" t="s">
        <v>175</v>
      </c>
    </row>
    <row r="46" spans="1:20" ht="240" customHeight="1">
      <c r="A46" s="119">
        <v>45</v>
      </c>
      <c r="B46" s="39" t="s">
        <v>862</v>
      </c>
      <c r="C46" s="41" t="s">
        <v>233</v>
      </c>
      <c r="D46" s="38" t="s">
        <v>246</v>
      </c>
      <c r="E46" s="34" t="s">
        <v>124</v>
      </c>
      <c r="F46" s="62" t="s">
        <v>120</v>
      </c>
      <c r="G46" s="62" t="s">
        <v>121</v>
      </c>
      <c r="H46" s="32" t="s">
        <v>122</v>
      </c>
      <c r="I46" s="63" t="s">
        <v>128</v>
      </c>
      <c r="J46" s="62" t="s">
        <v>23</v>
      </c>
      <c r="K46" s="33" t="s">
        <v>129</v>
      </c>
      <c r="L46" s="33" t="s">
        <v>32</v>
      </c>
      <c r="M46" s="33">
        <v>4</v>
      </c>
      <c r="N46" s="33" t="s">
        <v>32</v>
      </c>
      <c r="O46" s="64" t="s">
        <v>735</v>
      </c>
      <c r="P46" s="33" t="s">
        <v>32</v>
      </c>
      <c r="Q46" s="32" t="s">
        <v>116</v>
      </c>
      <c r="R46" s="32" t="s">
        <v>734</v>
      </c>
      <c r="T46" s="33" t="s">
        <v>176</v>
      </c>
    </row>
    <row r="47" spans="1:20" ht="240" customHeight="1">
      <c r="A47" s="119">
        <v>46</v>
      </c>
      <c r="B47" s="39" t="s">
        <v>863</v>
      </c>
      <c r="C47" s="41" t="s">
        <v>233</v>
      </c>
      <c r="D47" s="38" t="s">
        <v>127</v>
      </c>
      <c r="E47" s="34" t="s">
        <v>124</v>
      </c>
      <c r="F47" s="62" t="s">
        <v>120</v>
      </c>
      <c r="G47" s="62" t="s">
        <v>121</v>
      </c>
      <c r="H47" s="32" t="s">
        <v>122</v>
      </c>
      <c r="I47" s="63" t="s">
        <v>128</v>
      </c>
      <c r="J47" s="62" t="s">
        <v>23</v>
      </c>
      <c r="K47" s="33" t="s">
        <v>129</v>
      </c>
      <c r="L47" s="33" t="s">
        <v>32</v>
      </c>
      <c r="M47" s="33">
        <v>4</v>
      </c>
      <c r="N47" s="33" t="s">
        <v>32</v>
      </c>
      <c r="O47" s="64" t="s">
        <v>735</v>
      </c>
      <c r="P47" s="33" t="s">
        <v>32</v>
      </c>
      <c r="Q47" s="32" t="s">
        <v>116</v>
      </c>
      <c r="R47" s="32" t="s">
        <v>734</v>
      </c>
      <c r="T47" s="33" t="s">
        <v>177</v>
      </c>
    </row>
    <row r="48" spans="1:20" ht="240" customHeight="1">
      <c r="A48" s="119">
        <v>47</v>
      </c>
      <c r="B48" s="39" t="s">
        <v>864</v>
      </c>
      <c r="C48" s="41" t="s">
        <v>233</v>
      </c>
      <c r="D48" s="38" t="s">
        <v>738</v>
      </c>
      <c r="E48" s="34" t="s">
        <v>124</v>
      </c>
      <c r="F48" s="62" t="s">
        <v>120</v>
      </c>
      <c r="G48" s="62" t="s">
        <v>121</v>
      </c>
      <c r="H48" s="32" t="s">
        <v>122</v>
      </c>
      <c r="I48" s="63" t="s">
        <v>128</v>
      </c>
      <c r="J48" s="62" t="s">
        <v>23</v>
      </c>
      <c r="K48" s="33" t="s">
        <v>129</v>
      </c>
      <c r="L48" s="33" t="s">
        <v>32</v>
      </c>
      <c r="M48" s="33">
        <v>4</v>
      </c>
      <c r="N48" s="33" t="s">
        <v>32</v>
      </c>
      <c r="O48" s="64" t="s">
        <v>735</v>
      </c>
      <c r="P48" s="33" t="s">
        <v>32</v>
      </c>
      <c r="Q48" s="32" t="s">
        <v>116</v>
      </c>
      <c r="R48" s="32" t="s">
        <v>734</v>
      </c>
      <c r="T48" s="33" t="s">
        <v>178</v>
      </c>
    </row>
    <row r="49" spans="1:20" ht="240" customHeight="1">
      <c r="A49" s="119">
        <v>48</v>
      </c>
      <c r="B49" s="39" t="s">
        <v>865</v>
      </c>
      <c r="C49" s="41" t="s">
        <v>233</v>
      </c>
      <c r="D49" s="38" t="s">
        <v>739</v>
      </c>
      <c r="E49" s="34" t="s">
        <v>124</v>
      </c>
      <c r="F49" s="62" t="s">
        <v>120</v>
      </c>
      <c r="G49" s="62" t="s">
        <v>121</v>
      </c>
      <c r="H49" s="32" t="s">
        <v>122</v>
      </c>
      <c r="I49" s="63" t="s">
        <v>128</v>
      </c>
      <c r="J49" s="62" t="s">
        <v>23</v>
      </c>
      <c r="K49" s="33" t="s">
        <v>129</v>
      </c>
      <c r="L49" s="33" t="s">
        <v>32</v>
      </c>
      <c r="M49" s="33">
        <v>4</v>
      </c>
      <c r="N49" s="33" t="s">
        <v>32</v>
      </c>
      <c r="O49" s="64" t="s">
        <v>735</v>
      </c>
      <c r="P49" s="33" t="s">
        <v>32</v>
      </c>
      <c r="Q49" s="32" t="s">
        <v>116</v>
      </c>
      <c r="R49" s="32" t="s">
        <v>734</v>
      </c>
      <c r="T49" s="33" t="s">
        <v>179</v>
      </c>
    </row>
    <row r="50" spans="1:20" ht="240" customHeight="1">
      <c r="A50" s="119">
        <v>49</v>
      </c>
      <c r="B50" s="39" t="s">
        <v>866</v>
      </c>
      <c r="C50" s="41" t="s">
        <v>233</v>
      </c>
      <c r="D50" s="38" t="s">
        <v>127</v>
      </c>
      <c r="E50" s="34" t="s">
        <v>124</v>
      </c>
      <c r="F50" s="62" t="s">
        <v>120</v>
      </c>
      <c r="G50" s="62" t="s">
        <v>121</v>
      </c>
      <c r="H50" s="32" t="s">
        <v>122</v>
      </c>
      <c r="I50" s="63" t="s">
        <v>128</v>
      </c>
      <c r="J50" s="62" t="s">
        <v>23</v>
      </c>
      <c r="K50" s="33" t="s">
        <v>129</v>
      </c>
      <c r="L50" s="33" t="s">
        <v>32</v>
      </c>
      <c r="M50" s="33">
        <v>4</v>
      </c>
      <c r="N50" s="33" t="s">
        <v>32</v>
      </c>
      <c r="O50" s="64" t="s">
        <v>735</v>
      </c>
      <c r="P50" s="33" t="s">
        <v>32</v>
      </c>
      <c r="Q50" s="32" t="s">
        <v>116</v>
      </c>
      <c r="R50" s="32" t="s">
        <v>734</v>
      </c>
      <c r="T50" s="33" t="s">
        <v>180</v>
      </c>
    </row>
    <row r="51" spans="1:20" ht="240" customHeight="1">
      <c r="A51" s="119">
        <v>50</v>
      </c>
      <c r="B51" s="39" t="s">
        <v>867</v>
      </c>
      <c r="C51" s="41" t="s">
        <v>233</v>
      </c>
      <c r="D51" s="38" t="s">
        <v>127</v>
      </c>
      <c r="E51" s="34" t="s">
        <v>124</v>
      </c>
      <c r="F51" s="62" t="s">
        <v>120</v>
      </c>
      <c r="G51" s="62" t="s">
        <v>121</v>
      </c>
      <c r="H51" s="32" t="s">
        <v>122</v>
      </c>
      <c r="I51" s="63" t="s">
        <v>128</v>
      </c>
      <c r="J51" s="62" t="s">
        <v>23</v>
      </c>
      <c r="K51" s="33" t="s">
        <v>129</v>
      </c>
      <c r="L51" s="33" t="s">
        <v>32</v>
      </c>
      <c r="M51" s="33">
        <v>4</v>
      </c>
      <c r="N51" s="33" t="s">
        <v>32</v>
      </c>
      <c r="O51" s="64" t="s">
        <v>735</v>
      </c>
      <c r="P51" s="33" t="s">
        <v>32</v>
      </c>
      <c r="Q51" s="32" t="s">
        <v>116</v>
      </c>
      <c r="R51" s="32" t="s">
        <v>734</v>
      </c>
      <c r="T51" s="33" t="s">
        <v>181</v>
      </c>
    </row>
    <row r="52" spans="1:20" ht="240" customHeight="1">
      <c r="A52" s="119">
        <v>51</v>
      </c>
      <c r="B52" s="39" t="s">
        <v>868</v>
      </c>
      <c r="C52" s="41" t="s">
        <v>233</v>
      </c>
      <c r="D52" s="38" t="s">
        <v>127</v>
      </c>
      <c r="E52" s="34" t="s">
        <v>124</v>
      </c>
      <c r="F52" s="62" t="s">
        <v>120</v>
      </c>
      <c r="G52" s="62" t="s">
        <v>121</v>
      </c>
      <c r="H52" s="32" t="s">
        <v>122</v>
      </c>
      <c r="I52" s="63" t="s">
        <v>128</v>
      </c>
      <c r="J52" s="62" t="s">
        <v>23</v>
      </c>
      <c r="K52" s="33" t="s">
        <v>129</v>
      </c>
      <c r="L52" s="33" t="s">
        <v>32</v>
      </c>
      <c r="M52" s="33">
        <v>4</v>
      </c>
      <c r="N52" s="33" t="s">
        <v>32</v>
      </c>
      <c r="O52" s="64" t="s">
        <v>735</v>
      </c>
      <c r="P52" s="33" t="s">
        <v>32</v>
      </c>
      <c r="Q52" s="32" t="s">
        <v>116</v>
      </c>
      <c r="R52" s="32" t="s">
        <v>734</v>
      </c>
      <c r="T52" s="33" t="s">
        <v>182</v>
      </c>
    </row>
    <row r="53" spans="1:20" ht="240" customHeight="1">
      <c r="A53" s="119">
        <v>52</v>
      </c>
      <c r="B53" s="39" t="s">
        <v>869</v>
      </c>
      <c r="C53" s="41" t="s">
        <v>233</v>
      </c>
      <c r="D53" s="38" t="s">
        <v>738</v>
      </c>
      <c r="E53" s="34" t="s">
        <v>124</v>
      </c>
      <c r="F53" s="62" t="s">
        <v>120</v>
      </c>
      <c r="G53" s="62" t="s">
        <v>121</v>
      </c>
      <c r="H53" s="32" t="s">
        <v>122</v>
      </c>
      <c r="I53" s="63" t="s">
        <v>128</v>
      </c>
      <c r="J53" s="62" t="s">
        <v>23</v>
      </c>
      <c r="K53" s="33" t="s">
        <v>129</v>
      </c>
      <c r="L53" s="33" t="s">
        <v>32</v>
      </c>
      <c r="M53" s="33">
        <v>4</v>
      </c>
      <c r="N53" s="33" t="s">
        <v>32</v>
      </c>
      <c r="O53" s="64" t="s">
        <v>735</v>
      </c>
      <c r="P53" s="33" t="s">
        <v>32</v>
      </c>
      <c r="Q53" s="32" t="s">
        <v>116</v>
      </c>
      <c r="R53" s="32" t="s">
        <v>734</v>
      </c>
      <c r="T53" s="33" t="s">
        <v>183</v>
      </c>
    </row>
    <row r="54" spans="1:20" ht="240" customHeight="1">
      <c r="A54" s="119">
        <v>53</v>
      </c>
      <c r="B54" s="39" t="s">
        <v>870</v>
      </c>
      <c r="C54" s="41" t="s">
        <v>233</v>
      </c>
      <c r="D54" s="38" t="s">
        <v>236</v>
      </c>
      <c r="E54" s="34" t="s">
        <v>124</v>
      </c>
      <c r="F54" s="62" t="s">
        <v>120</v>
      </c>
      <c r="G54" s="62" t="s">
        <v>121</v>
      </c>
      <c r="H54" s="32" t="s">
        <v>122</v>
      </c>
      <c r="I54" s="63" t="s">
        <v>128</v>
      </c>
      <c r="J54" s="62" t="s">
        <v>23</v>
      </c>
      <c r="K54" s="33" t="s">
        <v>129</v>
      </c>
      <c r="L54" s="33" t="s">
        <v>32</v>
      </c>
      <c r="M54" s="33">
        <v>4</v>
      </c>
      <c r="N54" s="33" t="s">
        <v>32</v>
      </c>
      <c r="O54" s="64" t="s">
        <v>735</v>
      </c>
      <c r="P54" s="33" t="s">
        <v>32</v>
      </c>
      <c r="Q54" s="32" t="s">
        <v>116</v>
      </c>
      <c r="R54" s="32" t="s">
        <v>734</v>
      </c>
      <c r="T54" s="33" t="s">
        <v>184</v>
      </c>
    </row>
    <row r="55" spans="1:20" ht="240" customHeight="1">
      <c r="A55" s="119">
        <v>54</v>
      </c>
      <c r="B55" s="39" t="s">
        <v>871</v>
      </c>
      <c r="C55" s="41" t="s">
        <v>233</v>
      </c>
      <c r="D55" s="38" t="s">
        <v>738</v>
      </c>
      <c r="E55" s="34" t="s">
        <v>124</v>
      </c>
      <c r="F55" s="62" t="s">
        <v>120</v>
      </c>
      <c r="G55" s="62" t="s">
        <v>121</v>
      </c>
      <c r="H55" s="32" t="s">
        <v>122</v>
      </c>
      <c r="I55" s="63" t="s">
        <v>128</v>
      </c>
      <c r="J55" s="62" t="s">
        <v>23</v>
      </c>
      <c r="K55" s="33" t="s">
        <v>129</v>
      </c>
      <c r="L55" s="33" t="s">
        <v>32</v>
      </c>
      <c r="M55" s="33">
        <v>4</v>
      </c>
      <c r="N55" s="33" t="s">
        <v>32</v>
      </c>
      <c r="O55" s="64" t="s">
        <v>735</v>
      </c>
      <c r="P55" s="33" t="s">
        <v>32</v>
      </c>
      <c r="Q55" s="32" t="s">
        <v>116</v>
      </c>
      <c r="R55" s="32" t="s">
        <v>734</v>
      </c>
      <c r="T55" s="33" t="s">
        <v>185</v>
      </c>
    </row>
    <row r="56" spans="1:20" ht="240" customHeight="1">
      <c r="A56" s="119">
        <v>55</v>
      </c>
      <c r="B56" s="39" t="s">
        <v>872</v>
      </c>
      <c r="C56" s="41" t="s">
        <v>233</v>
      </c>
      <c r="D56" s="38" t="s">
        <v>127</v>
      </c>
      <c r="E56" s="34" t="s">
        <v>124</v>
      </c>
      <c r="F56" s="62" t="s">
        <v>120</v>
      </c>
      <c r="G56" s="62" t="s">
        <v>121</v>
      </c>
      <c r="H56" s="32" t="s">
        <v>122</v>
      </c>
      <c r="I56" s="63" t="s">
        <v>128</v>
      </c>
      <c r="J56" s="62" t="s">
        <v>23</v>
      </c>
      <c r="K56" s="33" t="s">
        <v>129</v>
      </c>
      <c r="L56" s="33" t="s">
        <v>32</v>
      </c>
      <c r="M56" s="33">
        <v>4</v>
      </c>
      <c r="N56" s="33" t="s">
        <v>32</v>
      </c>
      <c r="O56" s="64" t="s">
        <v>735</v>
      </c>
      <c r="P56" s="33" t="s">
        <v>32</v>
      </c>
      <c r="Q56" s="32" t="s">
        <v>116</v>
      </c>
      <c r="R56" s="32" t="s">
        <v>734</v>
      </c>
      <c r="T56" s="33" t="s">
        <v>186</v>
      </c>
    </row>
    <row r="57" spans="1:20" ht="240" customHeight="1">
      <c r="A57" s="119">
        <v>56</v>
      </c>
      <c r="B57" s="39" t="s">
        <v>873</v>
      </c>
      <c r="C57" s="41" t="s">
        <v>233</v>
      </c>
      <c r="D57" s="38" t="s">
        <v>127</v>
      </c>
      <c r="E57" s="34" t="s">
        <v>124</v>
      </c>
      <c r="F57" s="62" t="s">
        <v>120</v>
      </c>
      <c r="G57" s="62" t="s">
        <v>121</v>
      </c>
      <c r="H57" s="32" t="s">
        <v>122</v>
      </c>
      <c r="I57" s="63" t="s">
        <v>128</v>
      </c>
      <c r="J57" s="62" t="s">
        <v>23</v>
      </c>
      <c r="K57" s="33" t="s">
        <v>129</v>
      </c>
      <c r="L57" s="33" t="s">
        <v>32</v>
      </c>
      <c r="M57" s="33">
        <v>4</v>
      </c>
      <c r="N57" s="33" t="s">
        <v>32</v>
      </c>
      <c r="O57" s="64" t="s">
        <v>735</v>
      </c>
      <c r="P57" s="33" t="s">
        <v>32</v>
      </c>
      <c r="Q57" s="32" t="s">
        <v>116</v>
      </c>
      <c r="R57" s="32" t="s">
        <v>734</v>
      </c>
      <c r="T57" s="33" t="s">
        <v>187</v>
      </c>
    </row>
    <row r="58" spans="1:20" ht="240" customHeight="1">
      <c r="A58" s="119">
        <v>57</v>
      </c>
      <c r="B58" s="39" t="s">
        <v>874</v>
      </c>
      <c r="C58" s="41" t="s">
        <v>233</v>
      </c>
      <c r="D58" s="38" t="s">
        <v>127</v>
      </c>
      <c r="E58" s="34" t="s">
        <v>124</v>
      </c>
      <c r="F58" s="62" t="s">
        <v>120</v>
      </c>
      <c r="G58" s="62" t="s">
        <v>121</v>
      </c>
      <c r="H58" s="32" t="s">
        <v>122</v>
      </c>
      <c r="I58" s="63" t="s">
        <v>128</v>
      </c>
      <c r="J58" s="62" t="s">
        <v>23</v>
      </c>
      <c r="K58" s="33" t="s">
        <v>129</v>
      </c>
      <c r="L58" s="33" t="s">
        <v>32</v>
      </c>
      <c r="M58" s="33">
        <v>4</v>
      </c>
      <c r="N58" s="33" t="s">
        <v>32</v>
      </c>
      <c r="O58" s="64" t="s">
        <v>735</v>
      </c>
      <c r="P58" s="33" t="s">
        <v>32</v>
      </c>
      <c r="Q58" s="32" t="s">
        <v>116</v>
      </c>
      <c r="R58" s="32" t="s">
        <v>734</v>
      </c>
      <c r="T58" s="33" t="s">
        <v>188</v>
      </c>
    </row>
    <row r="59" spans="1:20" ht="240" customHeight="1">
      <c r="A59" s="119">
        <v>58</v>
      </c>
      <c r="B59" s="39" t="s">
        <v>875</v>
      </c>
      <c r="C59" s="41" t="s">
        <v>233</v>
      </c>
      <c r="D59" s="38" t="s">
        <v>127</v>
      </c>
      <c r="E59" s="34" t="s">
        <v>124</v>
      </c>
      <c r="F59" s="62" t="s">
        <v>120</v>
      </c>
      <c r="G59" s="62" t="s">
        <v>121</v>
      </c>
      <c r="H59" s="32" t="s">
        <v>122</v>
      </c>
      <c r="I59" s="63" t="s">
        <v>128</v>
      </c>
      <c r="J59" s="62" t="s">
        <v>23</v>
      </c>
      <c r="K59" s="33" t="s">
        <v>129</v>
      </c>
      <c r="L59" s="33" t="s">
        <v>32</v>
      </c>
      <c r="M59" s="33">
        <v>4</v>
      </c>
      <c r="N59" s="33" t="s">
        <v>32</v>
      </c>
      <c r="O59" s="64" t="s">
        <v>735</v>
      </c>
      <c r="P59" s="33" t="s">
        <v>32</v>
      </c>
      <c r="Q59" s="32" t="s">
        <v>116</v>
      </c>
      <c r="R59" s="32" t="s">
        <v>734</v>
      </c>
      <c r="T59" s="33" t="s">
        <v>189</v>
      </c>
    </row>
    <row r="60" spans="1:20" ht="240" customHeight="1">
      <c r="A60" s="119">
        <v>59</v>
      </c>
      <c r="B60" s="39" t="s">
        <v>876</v>
      </c>
      <c r="C60" s="41" t="s">
        <v>233</v>
      </c>
      <c r="D60" s="38" t="s">
        <v>127</v>
      </c>
      <c r="E60" s="34" t="s">
        <v>124</v>
      </c>
      <c r="F60" s="62" t="s">
        <v>120</v>
      </c>
      <c r="G60" s="62" t="s">
        <v>121</v>
      </c>
      <c r="H60" s="32" t="s">
        <v>122</v>
      </c>
      <c r="I60" s="63" t="s">
        <v>128</v>
      </c>
      <c r="J60" s="62" t="s">
        <v>23</v>
      </c>
      <c r="K60" s="33" t="s">
        <v>129</v>
      </c>
      <c r="L60" s="33" t="s">
        <v>32</v>
      </c>
      <c r="M60" s="33">
        <v>4</v>
      </c>
      <c r="N60" s="33" t="s">
        <v>32</v>
      </c>
      <c r="O60" s="64" t="s">
        <v>735</v>
      </c>
      <c r="P60" s="33" t="s">
        <v>32</v>
      </c>
      <c r="Q60" s="32" t="s">
        <v>116</v>
      </c>
      <c r="R60" s="32" t="s">
        <v>734</v>
      </c>
      <c r="T60" s="33" t="s">
        <v>190</v>
      </c>
    </row>
    <row r="61" spans="1:20" ht="240" customHeight="1">
      <c r="A61" s="119">
        <v>60</v>
      </c>
      <c r="B61" s="39" t="s">
        <v>877</v>
      </c>
      <c r="C61" s="41" t="s">
        <v>233</v>
      </c>
      <c r="D61" s="38" t="s">
        <v>127</v>
      </c>
      <c r="E61" s="34" t="s">
        <v>124</v>
      </c>
      <c r="F61" s="62" t="s">
        <v>120</v>
      </c>
      <c r="G61" s="62" t="s">
        <v>121</v>
      </c>
      <c r="H61" s="32" t="s">
        <v>122</v>
      </c>
      <c r="I61" s="63" t="s">
        <v>128</v>
      </c>
      <c r="J61" s="62" t="s">
        <v>23</v>
      </c>
      <c r="K61" s="33" t="s">
        <v>129</v>
      </c>
      <c r="L61" s="33" t="s">
        <v>32</v>
      </c>
      <c r="M61" s="33">
        <v>4</v>
      </c>
      <c r="N61" s="33" t="s">
        <v>32</v>
      </c>
      <c r="O61" s="64" t="s">
        <v>735</v>
      </c>
      <c r="P61" s="33" t="s">
        <v>32</v>
      </c>
      <c r="Q61" s="32" t="s">
        <v>116</v>
      </c>
      <c r="R61" s="32" t="s">
        <v>734</v>
      </c>
      <c r="T61" s="33" t="s">
        <v>191</v>
      </c>
    </row>
    <row r="62" spans="1:20" ht="240" customHeight="1">
      <c r="A62" s="119">
        <v>61</v>
      </c>
      <c r="B62" s="39" t="s">
        <v>878</v>
      </c>
      <c r="C62" s="41" t="s">
        <v>233</v>
      </c>
      <c r="D62" s="38" t="s">
        <v>127</v>
      </c>
      <c r="E62" s="34" t="s">
        <v>124</v>
      </c>
      <c r="F62" s="62" t="s">
        <v>120</v>
      </c>
      <c r="G62" s="62" t="s">
        <v>121</v>
      </c>
      <c r="H62" s="32" t="s">
        <v>122</v>
      </c>
      <c r="I62" s="63" t="s">
        <v>128</v>
      </c>
      <c r="J62" s="62" t="s">
        <v>23</v>
      </c>
      <c r="K62" s="33" t="s">
        <v>129</v>
      </c>
      <c r="L62" s="33" t="s">
        <v>32</v>
      </c>
      <c r="M62" s="33">
        <v>4</v>
      </c>
      <c r="N62" s="33" t="s">
        <v>32</v>
      </c>
      <c r="O62" s="64" t="s">
        <v>735</v>
      </c>
      <c r="P62" s="33" t="s">
        <v>32</v>
      </c>
      <c r="Q62" s="32" t="s">
        <v>116</v>
      </c>
      <c r="R62" s="32" t="s">
        <v>734</v>
      </c>
      <c r="T62" s="33" t="s">
        <v>192</v>
      </c>
    </row>
    <row r="63" spans="1:20" ht="240" customHeight="1">
      <c r="A63" s="119">
        <v>62</v>
      </c>
      <c r="B63" s="39" t="s">
        <v>879</v>
      </c>
      <c r="C63" s="41" t="s">
        <v>233</v>
      </c>
      <c r="D63" s="38" t="s">
        <v>127</v>
      </c>
      <c r="E63" s="34" t="s">
        <v>124</v>
      </c>
      <c r="F63" s="62" t="s">
        <v>120</v>
      </c>
      <c r="G63" s="62" t="s">
        <v>121</v>
      </c>
      <c r="H63" s="32" t="s">
        <v>122</v>
      </c>
      <c r="I63" s="63" t="s">
        <v>128</v>
      </c>
      <c r="J63" s="62" t="s">
        <v>23</v>
      </c>
      <c r="K63" s="33" t="s">
        <v>129</v>
      </c>
      <c r="L63" s="33" t="s">
        <v>32</v>
      </c>
      <c r="M63" s="33">
        <v>4</v>
      </c>
      <c r="N63" s="33" t="s">
        <v>32</v>
      </c>
      <c r="O63" s="64" t="s">
        <v>735</v>
      </c>
      <c r="P63" s="33" t="s">
        <v>32</v>
      </c>
      <c r="Q63" s="32" t="s">
        <v>116</v>
      </c>
      <c r="R63" s="32" t="s">
        <v>734</v>
      </c>
      <c r="T63" s="33" t="s">
        <v>193</v>
      </c>
    </row>
    <row r="64" spans="1:20" ht="240" customHeight="1">
      <c r="A64" s="119">
        <v>63</v>
      </c>
      <c r="B64" s="39" t="s">
        <v>880</v>
      </c>
      <c r="C64" s="41" t="s">
        <v>233</v>
      </c>
      <c r="D64" s="38" t="s">
        <v>127</v>
      </c>
      <c r="E64" s="34" t="s">
        <v>124</v>
      </c>
      <c r="F64" s="62" t="s">
        <v>120</v>
      </c>
      <c r="G64" s="62" t="s">
        <v>121</v>
      </c>
      <c r="H64" s="32" t="s">
        <v>122</v>
      </c>
      <c r="I64" s="63" t="s">
        <v>128</v>
      </c>
      <c r="J64" s="62" t="s">
        <v>23</v>
      </c>
      <c r="K64" s="33" t="s">
        <v>129</v>
      </c>
      <c r="L64" s="33" t="s">
        <v>32</v>
      </c>
      <c r="M64" s="33">
        <v>4</v>
      </c>
      <c r="N64" s="33" t="s">
        <v>32</v>
      </c>
      <c r="O64" s="64" t="s">
        <v>735</v>
      </c>
      <c r="P64" s="33" t="s">
        <v>32</v>
      </c>
      <c r="Q64" s="32" t="s">
        <v>116</v>
      </c>
      <c r="R64" s="32" t="s">
        <v>734</v>
      </c>
      <c r="T64" s="33" t="s">
        <v>194</v>
      </c>
    </row>
    <row r="65" spans="1:20" ht="240" customHeight="1">
      <c r="A65" s="119">
        <v>64</v>
      </c>
      <c r="B65" s="39" t="s">
        <v>881</v>
      </c>
      <c r="C65" s="41" t="s">
        <v>233</v>
      </c>
      <c r="D65" s="38" t="s">
        <v>127</v>
      </c>
      <c r="E65" s="34" t="s">
        <v>124</v>
      </c>
      <c r="F65" s="62" t="s">
        <v>120</v>
      </c>
      <c r="G65" s="62" t="s">
        <v>121</v>
      </c>
      <c r="H65" s="32" t="s">
        <v>122</v>
      </c>
      <c r="I65" s="63" t="s">
        <v>128</v>
      </c>
      <c r="J65" s="62" t="s">
        <v>23</v>
      </c>
      <c r="K65" s="33" t="s">
        <v>129</v>
      </c>
      <c r="L65" s="33" t="s">
        <v>32</v>
      </c>
      <c r="M65" s="33">
        <v>4</v>
      </c>
      <c r="N65" s="33" t="s">
        <v>32</v>
      </c>
      <c r="O65" s="64" t="s">
        <v>735</v>
      </c>
      <c r="P65" s="33" t="s">
        <v>32</v>
      </c>
      <c r="Q65" s="32" t="s">
        <v>116</v>
      </c>
      <c r="R65" s="32" t="s">
        <v>734</v>
      </c>
      <c r="T65" s="33" t="s">
        <v>195</v>
      </c>
    </row>
    <row r="66" spans="1:20" ht="240" customHeight="1">
      <c r="A66" s="119">
        <v>65</v>
      </c>
      <c r="B66" s="39" t="s">
        <v>882</v>
      </c>
      <c r="C66" s="41" t="s">
        <v>233</v>
      </c>
      <c r="D66" s="38" t="s">
        <v>236</v>
      </c>
      <c r="E66" s="34" t="s">
        <v>124</v>
      </c>
      <c r="F66" s="62" t="s">
        <v>120</v>
      </c>
      <c r="G66" s="62" t="s">
        <v>121</v>
      </c>
      <c r="H66" s="32" t="s">
        <v>122</v>
      </c>
      <c r="I66" s="63" t="s">
        <v>128</v>
      </c>
      <c r="J66" s="62" t="s">
        <v>23</v>
      </c>
      <c r="K66" s="33" t="s">
        <v>129</v>
      </c>
      <c r="L66" s="33" t="s">
        <v>32</v>
      </c>
      <c r="M66" s="33">
        <v>4</v>
      </c>
      <c r="N66" s="33" t="s">
        <v>32</v>
      </c>
      <c r="O66" s="64" t="s">
        <v>735</v>
      </c>
      <c r="P66" s="33" t="s">
        <v>32</v>
      </c>
      <c r="Q66" s="32" t="s">
        <v>116</v>
      </c>
      <c r="R66" s="32" t="s">
        <v>734</v>
      </c>
      <c r="T66" s="33" t="s">
        <v>196</v>
      </c>
    </row>
    <row r="67" spans="1:20" ht="240" customHeight="1">
      <c r="A67" s="119">
        <v>66</v>
      </c>
      <c r="B67" s="39" t="s">
        <v>883</v>
      </c>
      <c r="C67" s="41" t="s">
        <v>233</v>
      </c>
      <c r="D67" s="38" t="s">
        <v>236</v>
      </c>
      <c r="E67" s="34" t="s">
        <v>124</v>
      </c>
      <c r="F67" s="62" t="s">
        <v>120</v>
      </c>
      <c r="G67" s="62" t="s">
        <v>121</v>
      </c>
      <c r="H67" s="32" t="s">
        <v>122</v>
      </c>
      <c r="I67" s="63" t="s">
        <v>128</v>
      </c>
      <c r="J67" s="62" t="s">
        <v>23</v>
      </c>
      <c r="K67" s="33" t="s">
        <v>129</v>
      </c>
      <c r="L67" s="33" t="s">
        <v>32</v>
      </c>
      <c r="M67" s="33">
        <v>4</v>
      </c>
      <c r="N67" s="33" t="s">
        <v>32</v>
      </c>
      <c r="O67" s="64" t="s">
        <v>735</v>
      </c>
      <c r="P67" s="33" t="s">
        <v>32</v>
      </c>
      <c r="Q67" s="32" t="s">
        <v>116</v>
      </c>
      <c r="R67" s="32" t="s">
        <v>734</v>
      </c>
      <c r="T67" s="33" t="s">
        <v>197</v>
      </c>
    </row>
    <row r="68" spans="1:20" ht="240" customHeight="1">
      <c r="A68" s="119">
        <v>67</v>
      </c>
      <c r="B68" s="39" t="s">
        <v>884</v>
      </c>
      <c r="C68" s="41" t="s">
        <v>233</v>
      </c>
      <c r="D68" s="38" t="s">
        <v>236</v>
      </c>
      <c r="E68" s="34" t="s">
        <v>124</v>
      </c>
      <c r="F68" s="62" t="s">
        <v>120</v>
      </c>
      <c r="G68" s="62" t="s">
        <v>121</v>
      </c>
      <c r="H68" s="32" t="s">
        <v>122</v>
      </c>
      <c r="I68" s="63" t="s">
        <v>128</v>
      </c>
      <c r="J68" s="62" t="s">
        <v>23</v>
      </c>
      <c r="K68" s="33" t="s">
        <v>129</v>
      </c>
      <c r="L68" s="33" t="s">
        <v>32</v>
      </c>
      <c r="M68" s="33">
        <v>4</v>
      </c>
      <c r="N68" s="33" t="s">
        <v>32</v>
      </c>
      <c r="O68" s="64" t="s">
        <v>735</v>
      </c>
      <c r="P68" s="33" t="s">
        <v>32</v>
      </c>
      <c r="Q68" s="32" t="s">
        <v>116</v>
      </c>
      <c r="R68" s="32" t="s">
        <v>734</v>
      </c>
      <c r="T68" s="33" t="s">
        <v>198</v>
      </c>
    </row>
    <row r="69" spans="1:20" ht="240" customHeight="1">
      <c r="A69" s="119">
        <v>68</v>
      </c>
      <c r="B69" s="39" t="s">
        <v>885</v>
      </c>
      <c r="C69" s="41" t="s">
        <v>233</v>
      </c>
      <c r="D69" s="38" t="s">
        <v>236</v>
      </c>
      <c r="E69" s="34" t="s">
        <v>124</v>
      </c>
      <c r="F69" s="62" t="s">
        <v>120</v>
      </c>
      <c r="G69" s="62" t="s">
        <v>121</v>
      </c>
      <c r="H69" s="32" t="s">
        <v>122</v>
      </c>
      <c r="I69" s="63" t="s">
        <v>128</v>
      </c>
      <c r="J69" s="62" t="s">
        <v>23</v>
      </c>
      <c r="K69" s="33" t="s">
        <v>129</v>
      </c>
      <c r="L69" s="33" t="s">
        <v>32</v>
      </c>
      <c r="M69" s="33">
        <v>4</v>
      </c>
      <c r="N69" s="33" t="s">
        <v>32</v>
      </c>
      <c r="O69" s="64" t="s">
        <v>735</v>
      </c>
      <c r="P69" s="33" t="s">
        <v>32</v>
      </c>
      <c r="Q69" s="32" t="s">
        <v>116</v>
      </c>
      <c r="R69" s="32" t="s">
        <v>734</v>
      </c>
      <c r="T69" s="33" t="s">
        <v>199</v>
      </c>
    </row>
    <row r="70" spans="1:20" ht="240" customHeight="1">
      <c r="A70" s="119">
        <v>69</v>
      </c>
      <c r="B70" s="39" t="s">
        <v>886</v>
      </c>
      <c r="C70" s="41" t="s">
        <v>233</v>
      </c>
      <c r="D70" s="38" t="s">
        <v>236</v>
      </c>
      <c r="E70" s="34" t="s">
        <v>124</v>
      </c>
      <c r="F70" s="62" t="s">
        <v>120</v>
      </c>
      <c r="G70" s="62" t="s">
        <v>121</v>
      </c>
      <c r="H70" s="32" t="s">
        <v>122</v>
      </c>
      <c r="I70" s="63" t="s">
        <v>128</v>
      </c>
      <c r="J70" s="62" t="s">
        <v>23</v>
      </c>
      <c r="K70" s="33" t="s">
        <v>129</v>
      </c>
      <c r="L70" s="33" t="s">
        <v>32</v>
      </c>
      <c r="M70" s="33">
        <v>4</v>
      </c>
      <c r="N70" s="33" t="s">
        <v>32</v>
      </c>
      <c r="O70" s="64" t="s">
        <v>735</v>
      </c>
      <c r="P70" s="33" t="s">
        <v>32</v>
      </c>
      <c r="Q70" s="32" t="s">
        <v>116</v>
      </c>
      <c r="R70" s="32" t="s">
        <v>734</v>
      </c>
      <c r="T70" s="33" t="s">
        <v>200</v>
      </c>
    </row>
    <row r="71" spans="1:20" ht="240" customHeight="1">
      <c r="A71" s="119">
        <v>70</v>
      </c>
      <c r="B71" s="39" t="s">
        <v>887</v>
      </c>
      <c r="C71" s="41" t="s">
        <v>233</v>
      </c>
      <c r="D71" s="38" t="s">
        <v>236</v>
      </c>
      <c r="E71" s="34" t="s">
        <v>124</v>
      </c>
      <c r="F71" s="62" t="s">
        <v>120</v>
      </c>
      <c r="G71" s="62" t="s">
        <v>121</v>
      </c>
      <c r="H71" s="32" t="s">
        <v>122</v>
      </c>
      <c r="I71" s="63" t="s">
        <v>128</v>
      </c>
      <c r="J71" s="62" t="s">
        <v>23</v>
      </c>
      <c r="K71" s="33" t="s">
        <v>129</v>
      </c>
      <c r="L71" s="33" t="s">
        <v>32</v>
      </c>
      <c r="M71" s="33">
        <v>4</v>
      </c>
      <c r="N71" s="33" t="s">
        <v>32</v>
      </c>
      <c r="O71" s="64" t="s">
        <v>735</v>
      </c>
      <c r="P71" s="33" t="s">
        <v>32</v>
      </c>
      <c r="Q71" s="32" t="s">
        <v>116</v>
      </c>
      <c r="R71" s="32" t="s">
        <v>734</v>
      </c>
      <c r="T71" s="33" t="s">
        <v>201</v>
      </c>
    </row>
    <row r="72" spans="1:20" ht="240" customHeight="1">
      <c r="A72" s="119">
        <v>71</v>
      </c>
      <c r="B72" s="39" t="s">
        <v>888</v>
      </c>
      <c r="C72" s="41" t="s">
        <v>233</v>
      </c>
      <c r="D72" s="38" t="s">
        <v>236</v>
      </c>
      <c r="E72" s="34" t="s">
        <v>124</v>
      </c>
      <c r="F72" s="62" t="s">
        <v>120</v>
      </c>
      <c r="G72" s="62" t="s">
        <v>121</v>
      </c>
      <c r="H72" s="32" t="s">
        <v>122</v>
      </c>
      <c r="I72" s="63" t="s">
        <v>128</v>
      </c>
      <c r="J72" s="62" t="s">
        <v>23</v>
      </c>
      <c r="K72" s="33" t="s">
        <v>129</v>
      </c>
      <c r="L72" s="33" t="s">
        <v>32</v>
      </c>
      <c r="M72" s="33">
        <v>4</v>
      </c>
      <c r="N72" s="33" t="s">
        <v>32</v>
      </c>
      <c r="O72" s="64" t="s">
        <v>735</v>
      </c>
      <c r="P72" s="33" t="s">
        <v>32</v>
      </c>
      <c r="Q72" s="32" t="s">
        <v>116</v>
      </c>
      <c r="R72" s="32" t="s">
        <v>734</v>
      </c>
      <c r="T72" s="33" t="s">
        <v>202</v>
      </c>
    </row>
    <row r="73" spans="1:20" ht="240" customHeight="1">
      <c r="A73" s="119">
        <v>72</v>
      </c>
      <c r="B73" s="39" t="s">
        <v>889</v>
      </c>
      <c r="C73" s="41" t="s">
        <v>233</v>
      </c>
      <c r="D73" s="38" t="s">
        <v>35</v>
      </c>
      <c r="E73" s="34" t="s">
        <v>124</v>
      </c>
      <c r="F73" s="62" t="s">
        <v>120</v>
      </c>
      <c r="G73" s="62" t="s">
        <v>121</v>
      </c>
      <c r="H73" s="32" t="s">
        <v>122</v>
      </c>
      <c r="I73" s="63" t="s">
        <v>128</v>
      </c>
      <c r="J73" s="62" t="s">
        <v>23</v>
      </c>
      <c r="K73" s="33" t="s">
        <v>129</v>
      </c>
      <c r="L73" s="33" t="s">
        <v>32</v>
      </c>
      <c r="M73" s="33">
        <v>4</v>
      </c>
      <c r="N73" s="33" t="s">
        <v>32</v>
      </c>
      <c r="O73" s="64" t="s">
        <v>735</v>
      </c>
      <c r="P73" s="33" t="s">
        <v>32</v>
      </c>
      <c r="Q73" s="32" t="s">
        <v>116</v>
      </c>
      <c r="R73" s="32" t="s">
        <v>734</v>
      </c>
      <c r="T73" s="33" t="s">
        <v>203</v>
      </c>
    </row>
    <row r="74" spans="1:20" ht="240" customHeight="1">
      <c r="A74" s="119">
        <v>73</v>
      </c>
      <c r="B74" s="39" t="s">
        <v>890</v>
      </c>
      <c r="C74" s="41" t="s">
        <v>126</v>
      </c>
      <c r="D74" s="38" t="s">
        <v>35</v>
      </c>
      <c r="E74" s="34" t="s">
        <v>124</v>
      </c>
      <c r="F74" s="62" t="s">
        <v>120</v>
      </c>
      <c r="G74" s="62" t="s">
        <v>121</v>
      </c>
      <c r="H74" s="32" t="s">
        <v>122</v>
      </c>
      <c r="I74" s="63" t="s">
        <v>128</v>
      </c>
      <c r="J74" s="62" t="s">
        <v>23</v>
      </c>
      <c r="K74" s="33" t="s">
        <v>129</v>
      </c>
      <c r="L74" s="33" t="s">
        <v>32</v>
      </c>
      <c r="M74" s="33">
        <v>4</v>
      </c>
      <c r="N74" s="33" t="s">
        <v>32</v>
      </c>
      <c r="O74" s="64" t="s">
        <v>735</v>
      </c>
      <c r="P74" s="33" t="s">
        <v>32</v>
      </c>
      <c r="Q74" s="32" t="s">
        <v>116</v>
      </c>
      <c r="R74" s="32" t="s">
        <v>734</v>
      </c>
      <c r="T74" s="33" t="s">
        <v>204</v>
      </c>
    </row>
    <row r="75" spans="1:20" ht="240" customHeight="1">
      <c r="A75" s="119">
        <v>74</v>
      </c>
      <c r="B75" s="39" t="s">
        <v>891</v>
      </c>
      <c r="C75" s="41" t="s">
        <v>233</v>
      </c>
      <c r="D75" s="38" t="s">
        <v>740</v>
      </c>
      <c r="E75" s="34" t="s">
        <v>124</v>
      </c>
      <c r="F75" s="62" t="s">
        <v>120</v>
      </c>
      <c r="G75" s="62" t="s">
        <v>121</v>
      </c>
      <c r="H75" s="32" t="s">
        <v>122</v>
      </c>
      <c r="I75" s="63" t="s">
        <v>128</v>
      </c>
      <c r="J75" s="62" t="s">
        <v>23</v>
      </c>
      <c r="K75" s="33" t="s">
        <v>129</v>
      </c>
      <c r="L75" s="33" t="s">
        <v>32</v>
      </c>
      <c r="M75" s="33">
        <v>4</v>
      </c>
      <c r="N75" s="33" t="s">
        <v>32</v>
      </c>
      <c r="O75" s="64" t="s">
        <v>735</v>
      </c>
      <c r="P75" s="33" t="s">
        <v>32</v>
      </c>
      <c r="Q75" s="32" t="s">
        <v>116</v>
      </c>
      <c r="R75" s="32" t="s">
        <v>734</v>
      </c>
      <c r="T75" s="33" t="s">
        <v>205</v>
      </c>
    </row>
    <row r="76" spans="1:20" ht="240" customHeight="1">
      <c r="A76" s="119">
        <v>75</v>
      </c>
      <c r="B76" s="39" t="s">
        <v>892</v>
      </c>
      <c r="C76" s="41" t="s">
        <v>233</v>
      </c>
      <c r="D76" s="38" t="s">
        <v>35</v>
      </c>
      <c r="E76" s="34" t="s">
        <v>124</v>
      </c>
      <c r="F76" s="62" t="s">
        <v>120</v>
      </c>
      <c r="G76" s="62" t="s">
        <v>121</v>
      </c>
      <c r="H76" s="32" t="s">
        <v>122</v>
      </c>
      <c r="I76" s="63" t="s">
        <v>128</v>
      </c>
      <c r="J76" s="62" t="s">
        <v>23</v>
      </c>
      <c r="K76" s="33" t="s">
        <v>129</v>
      </c>
      <c r="L76" s="33" t="s">
        <v>32</v>
      </c>
      <c r="M76" s="33">
        <v>4</v>
      </c>
      <c r="N76" s="33" t="s">
        <v>32</v>
      </c>
      <c r="O76" s="64" t="s">
        <v>735</v>
      </c>
      <c r="P76" s="33" t="s">
        <v>32</v>
      </c>
      <c r="Q76" s="32" t="s">
        <v>116</v>
      </c>
      <c r="R76" s="32" t="s">
        <v>734</v>
      </c>
      <c r="T76" s="33" t="s">
        <v>206</v>
      </c>
    </row>
    <row r="77" spans="1:20" ht="240" customHeight="1">
      <c r="A77" s="119">
        <v>76</v>
      </c>
      <c r="B77" s="39" t="s">
        <v>893</v>
      </c>
      <c r="C77" s="41" t="s">
        <v>233</v>
      </c>
      <c r="D77" s="38" t="s">
        <v>127</v>
      </c>
      <c r="E77" s="34" t="s">
        <v>124</v>
      </c>
      <c r="F77" s="62" t="s">
        <v>120</v>
      </c>
      <c r="G77" s="62" t="s">
        <v>121</v>
      </c>
      <c r="H77" s="32" t="s">
        <v>122</v>
      </c>
      <c r="I77" s="63" t="s">
        <v>128</v>
      </c>
      <c r="J77" s="62" t="s">
        <v>23</v>
      </c>
      <c r="K77" s="33" t="s">
        <v>129</v>
      </c>
      <c r="L77" s="33" t="s">
        <v>32</v>
      </c>
      <c r="M77" s="33">
        <v>4</v>
      </c>
      <c r="N77" s="33" t="s">
        <v>32</v>
      </c>
      <c r="O77" s="64" t="s">
        <v>735</v>
      </c>
      <c r="P77" s="33" t="s">
        <v>32</v>
      </c>
      <c r="Q77" s="32" t="s">
        <v>116</v>
      </c>
      <c r="R77" s="32" t="s">
        <v>734</v>
      </c>
      <c r="T77" s="33" t="s">
        <v>207</v>
      </c>
    </row>
    <row r="78" spans="1:20" ht="240" customHeight="1">
      <c r="A78" s="119">
        <v>77</v>
      </c>
      <c r="B78" s="39" t="s">
        <v>894</v>
      </c>
      <c r="C78" s="41" t="s">
        <v>126</v>
      </c>
      <c r="D78" s="38" t="s">
        <v>737</v>
      </c>
      <c r="E78" s="34" t="s">
        <v>124</v>
      </c>
      <c r="F78" s="62" t="s">
        <v>120</v>
      </c>
      <c r="G78" s="62" t="s">
        <v>121</v>
      </c>
      <c r="H78" s="32" t="s">
        <v>122</v>
      </c>
      <c r="I78" s="63" t="s">
        <v>128</v>
      </c>
      <c r="J78" s="62" t="s">
        <v>23</v>
      </c>
      <c r="K78" s="33" t="s">
        <v>129</v>
      </c>
      <c r="L78" s="33" t="s">
        <v>32</v>
      </c>
      <c r="M78" s="33">
        <v>4</v>
      </c>
      <c r="N78" s="33" t="s">
        <v>32</v>
      </c>
      <c r="O78" s="64" t="s">
        <v>735</v>
      </c>
      <c r="P78" s="33" t="s">
        <v>32</v>
      </c>
      <c r="Q78" s="32" t="s">
        <v>116</v>
      </c>
      <c r="R78" s="32" t="s">
        <v>734</v>
      </c>
      <c r="T78" s="33" t="s">
        <v>208</v>
      </c>
    </row>
    <row r="79" spans="1:20" ht="240" customHeight="1">
      <c r="A79" s="119">
        <v>78</v>
      </c>
      <c r="B79" s="39" t="s">
        <v>895</v>
      </c>
      <c r="C79" s="41" t="s">
        <v>126</v>
      </c>
      <c r="D79" s="38" t="s">
        <v>737</v>
      </c>
      <c r="E79" s="34" t="s">
        <v>124</v>
      </c>
      <c r="F79" s="62" t="s">
        <v>120</v>
      </c>
      <c r="G79" s="62" t="s">
        <v>121</v>
      </c>
      <c r="H79" s="32" t="s">
        <v>122</v>
      </c>
      <c r="I79" s="63" t="s">
        <v>128</v>
      </c>
      <c r="J79" s="62" t="s">
        <v>23</v>
      </c>
      <c r="K79" s="33" t="s">
        <v>129</v>
      </c>
      <c r="L79" s="33" t="s">
        <v>32</v>
      </c>
      <c r="M79" s="33">
        <v>4</v>
      </c>
      <c r="N79" s="33" t="s">
        <v>32</v>
      </c>
      <c r="O79" s="64" t="s">
        <v>735</v>
      </c>
      <c r="P79" s="33" t="s">
        <v>32</v>
      </c>
      <c r="Q79" s="32" t="s">
        <v>116</v>
      </c>
      <c r="R79" s="32" t="s">
        <v>734</v>
      </c>
      <c r="T79" s="33" t="s">
        <v>209</v>
      </c>
    </row>
    <row r="80" spans="1:20" ht="240" customHeight="1">
      <c r="A80" s="119">
        <v>79</v>
      </c>
      <c r="B80" s="39" t="s">
        <v>896</v>
      </c>
      <c r="C80" s="41" t="s">
        <v>126</v>
      </c>
      <c r="D80" s="38" t="s">
        <v>737</v>
      </c>
      <c r="E80" s="34" t="s">
        <v>124</v>
      </c>
      <c r="F80" s="62" t="s">
        <v>120</v>
      </c>
      <c r="G80" s="62" t="s">
        <v>121</v>
      </c>
      <c r="H80" s="32" t="s">
        <v>122</v>
      </c>
      <c r="I80" s="63" t="s">
        <v>128</v>
      </c>
      <c r="J80" s="62" t="s">
        <v>23</v>
      </c>
      <c r="K80" s="33" t="s">
        <v>129</v>
      </c>
      <c r="L80" s="33" t="s">
        <v>32</v>
      </c>
      <c r="M80" s="33">
        <v>4</v>
      </c>
      <c r="N80" s="33" t="s">
        <v>32</v>
      </c>
      <c r="O80" s="64" t="s">
        <v>735</v>
      </c>
      <c r="P80" s="33" t="s">
        <v>32</v>
      </c>
      <c r="Q80" s="32" t="s">
        <v>116</v>
      </c>
      <c r="R80" s="32" t="s">
        <v>734</v>
      </c>
      <c r="T80" s="33" t="s">
        <v>210</v>
      </c>
    </row>
    <row r="81" spans="1:20" ht="240" customHeight="1">
      <c r="A81" s="119">
        <v>80</v>
      </c>
      <c r="B81" s="39" t="s">
        <v>897</v>
      </c>
      <c r="C81" s="41" t="s">
        <v>233</v>
      </c>
      <c r="D81" s="38" t="s">
        <v>738</v>
      </c>
      <c r="E81" s="34" t="s">
        <v>124</v>
      </c>
      <c r="F81" s="62" t="s">
        <v>120</v>
      </c>
      <c r="G81" s="62" t="s">
        <v>121</v>
      </c>
      <c r="H81" s="32" t="s">
        <v>122</v>
      </c>
      <c r="I81" s="63" t="s">
        <v>128</v>
      </c>
      <c r="J81" s="62" t="s">
        <v>23</v>
      </c>
      <c r="K81" s="33" t="s">
        <v>129</v>
      </c>
      <c r="L81" s="33" t="s">
        <v>32</v>
      </c>
      <c r="M81" s="33">
        <v>4</v>
      </c>
      <c r="N81" s="33" t="s">
        <v>32</v>
      </c>
      <c r="O81" s="64" t="s">
        <v>735</v>
      </c>
      <c r="P81" s="33" t="s">
        <v>32</v>
      </c>
      <c r="Q81" s="32" t="s">
        <v>116</v>
      </c>
      <c r="R81" s="32" t="s">
        <v>734</v>
      </c>
      <c r="T81" s="33" t="s">
        <v>211</v>
      </c>
    </row>
    <row r="82" spans="1:20" ht="240" customHeight="1">
      <c r="A82" s="119">
        <v>81</v>
      </c>
      <c r="B82" s="39" t="s">
        <v>898</v>
      </c>
      <c r="C82" s="41" t="s">
        <v>233</v>
      </c>
      <c r="D82" s="38" t="s">
        <v>127</v>
      </c>
      <c r="E82" s="34" t="s">
        <v>124</v>
      </c>
      <c r="F82" s="62" t="s">
        <v>120</v>
      </c>
      <c r="G82" s="62" t="s">
        <v>121</v>
      </c>
      <c r="H82" s="32" t="s">
        <v>122</v>
      </c>
      <c r="I82" s="63" t="s">
        <v>128</v>
      </c>
      <c r="J82" s="62" t="s">
        <v>23</v>
      </c>
      <c r="K82" s="33" t="s">
        <v>129</v>
      </c>
      <c r="L82" s="33" t="s">
        <v>32</v>
      </c>
      <c r="M82" s="33">
        <v>4</v>
      </c>
      <c r="N82" s="33" t="s">
        <v>32</v>
      </c>
      <c r="O82" s="64" t="s">
        <v>735</v>
      </c>
      <c r="P82" s="33" t="s">
        <v>32</v>
      </c>
      <c r="Q82" s="32" t="s">
        <v>116</v>
      </c>
      <c r="R82" s="32" t="s">
        <v>734</v>
      </c>
      <c r="T82" s="33" t="s">
        <v>212</v>
      </c>
    </row>
    <row r="83" spans="1:20" ht="240" customHeight="1">
      <c r="A83" s="119">
        <v>82</v>
      </c>
      <c r="B83" s="39" t="s">
        <v>899</v>
      </c>
      <c r="C83" s="41" t="s">
        <v>233</v>
      </c>
      <c r="D83" s="38" t="s">
        <v>35</v>
      </c>
      <c r="E83" s="34" t="s">
        <v>124</v>
      </c>
      <c r="F83" s="62" t="s">
        <v>120</v>
      </c>
      <c r="G83" s="62" t="s">
        <v>121</v>
      </c>
      <c r="H83" s="32" t="s">
        <v>122</v>
      </c>
      <c r="I83" s="63" t="s">
        <v>128</v>
      </c>
      <c r="J83" s="62" t="s">
        <v>23</v>
      </c>
      <c r="K83" s="33" t="s">
        <v>129</v>
      </c>
      <c r="L83" s="33" t="s">
        <v>32</v>
      </c>
      <c r="M83" s="33">
        <v>4</v>
      </c>
      <c r="N83" s="33" t="s">
        <v>32</v>
      </c>
      <c r="O83" s="64" t="s">
        <v>735</v>
      </c>
      <c r="P83" s="33" t="s">
        <v>32</v>
      </c>
      <c r="Q83" s="32" t="s">
        <v>116</v>
      </c>
      <c r="R83" s="32" t="s">
        <v>734</v>
      </c>
      <c r="T83" s="33" t="s">
        <v>213</v>
      </c>
    </row>
    <row r="84" spans="1:20" ht="240" customHeight="1">
      <c r="A84" s="119">
        <v>83</v>
      </c>
      <c r="B84" s="39" t="s">
        <v>900</v>
      </c>
      <c r="C84" s="41" t="s">
        <v>233</v>
      </c>
      <c r="D84" s="38" t="s">
        <v>127</v>
      </c>
      <c r="E84" s="34" t="s">
        <v>124</v>
      </c>
      <c r="F84" s="62" t="s">
        <v>120</v>
      </c>
      <c r="G84" s="62" t="s">
        <v>121</v>
      </c>
      <c r="H84" s="32" t="s">
        <v>122</v>
      </c>
      <c r="I84" s="63" t="s">
        <v>128</v>
      </c>
      <c r="J84" s="62" t="s">
        <v>23</v>
      </c>
      <c r="K84" s="33" t="s">
        <v>129</v>
      </c>
      <c r="L84" s="33" t="s">
        <v>32</v>
      </c>
      <c r="M84" s="33">
        <v>4</v>
      </c>
      <c r="N84" s="33" t="s">
        <v>32</v>
      </c>
      <c r="O84" s="64" t="s">
        <v>735</v>
      </c>
      <c r="P84" s="33" t="s">
        <v>32</v>
      </c>
      <c r="Q84" s="32" t="s">
        <v>116</v>
      </c>
      <c r="R84" s="32" t="s">
        <v>734</v>
      </c>
      <c r="T84" s="33" t="s">
        <v>214</v>
      </c>
    </row>
    <row r="85" spans="1:20" ht="240" customHeight="1">
      <c r="A85" s="119">
        <v>84</v>
      </c>
      <c r="B85" s="39" t="s">
        <v>901</v>
      </c>
      <c r="C85" s="41" t="s">
        <v>233</v>
      </c>
      <c r="D85" s="38" t="s">
        <v>35</v>
      </c>
      <c r="E85" s="34" t="s">
        <v>124</v>
      </c>
      <c r="F85" s="62" t="s">
        <v>120</v>
      </c>
      <c r="G85" s="62" t="s">
        <v>121</v>
      </c>
      <c r="H85" s="32" t="s">
        <v>122</v>
      </c>
      <c r="I85" s="63" t="s">
        <v>128</v>
      </c>
      <c r="J85" s="62" t="s">
        <v>23</v>
      </c>
      <c r="K85" s="33" t="s">
        <v>129</v>
      </c>
      <c r="L85" s="33" t="s">
        <v>32</v>
      </c>
      <c r="M85" s="33">
        <v>4</v>
      </c>
      <c r="N85" s="33" t="s">
        <v>32</v>
      </c>
      <c r="O85" s="64" t="s">
        <v>735</v>
      </c>
      <c r="P85" s="33" t="s">
        <v>32</v>
      </c>
      <c r="Q85" s="32" t="s">
        <v>116</v>
      </c>
      <c r="R85" s="32" t="s">
        <v>734</v>
      </c>
      <c r="T85" s="33" t="s">
        <v>215</v>
      </c>
    </row>
    <row r="86" spans="1:20" ht="240" customHeight="1">
      <c r="A86" s="119">
        <v>85</v>
      </c>
      <c r="B86" s="39" t="s">
        <v>902</v>
      </c>
      <c r="C86" s="41" t="s">
        <v>126</v>
      </c>
      <c r="D86" s="38" t="s">
        <v>737</v>
      </c>
      <c r="E86" s="34" t="s">
        <v>124</v>
      </c>
      <c r="F86" s="62" t="s">
        <v>120</v>
      </c>
      <c r="G86" s="62" t="s">
        <v>121</v>
      </c>
      <c r="H86" s="32" t="s">
        <v>122</v>
      </c>
      <c r="I86" s="63" t="s">
        <v>128</v>
      </c>
      <c r="J86" s="62" t="s">
        <v>23</v>
      </c>
      <c r="K86" s="33" t="s">
        <v>129</v>
      </c>
      <c r="L86" s="33" t="s">
        <v>32</v>
      </c>
      <c r="M86" s="33">
        <v>4</v>
      </c>
      <c r="N86" s="33" t="s">
        <v>32</v>
      </c>
      <c r="O86" s="64" t="s">
        <v>735</v>
      </c>
      <c r="P86" s="33" t="s">
        <v>32</v>
      </c>
      <c r="Q86" s="32" t="s">
        <v>116</v>
      </c>
      <c r="R86" s="32" t="s">
        <v>734</v>
      </c>
      <c r="T86" s="33" t="s">
        <v>216</v>
      </c>
    </row>
    <row r="87" spans="1:20" ht="240" customHeight="1">
      <c r="A87" s="119">
        <v>86</v>
      </c>
      <c r="B87" s="39" t="s">
        <v>903</v>
      </c>
      <c r="C87" s="41" t="s">
        <v>126</v>
      </c>
      <c r="D87" s="38" t="s">
        <v>737</v>
      </c>
      <c r="E87" s="34" t="s">
        <v>124</v>
      </c>
      <c r="F87" s="62" t="s">
        <v>120</v>
      </c>
      <c r="G87" s="62" t="s">
        <v>121</v>
      </c>
      <c r="H87" s="32" t="s">
        <v>122</v>
      </c>
      <c r="I87" s="63" t="s">
        <v>128</v>
      </c>
      <c r="J87" s="62" t="s">
        <v>23</v>
      </c>
      <c r="K87" s="33" t="s">
        <v>129</v>
      </c>
      <c r="L87" s="33" t="s">
        <v>32</v>
      </c>
      <c r="M87" s="33">
        <v>4</v>
      </c>
      <c r="N87" s="33" t="s">
        <v>32</v>
      </c>
      <c r="O87" s="64" t="s">
        <v>735</v>
      </c>
      <c r="P87" s="33" t="s">
        <v>32</v>
      </c>
      <c r="Q87" s="32" t="s">
        <v>116</v>
      </c>
      <c r="R87" s="32" t="s">
        <v>734</v>
      </c>
      <c r="T87" s="33" t="s">
        <v>217</v>
      </c>
    </row>
    <row r="88" spans="1:20" ht="240" customHeight="1">
      <c r="A88" s="119">
        <v>87</v>
      </c>
      <c r="B88" s="39" t="s">
        <v>904</v>
      </c>
      <c r="C88" s="41" t="s">
        <v>233</v>
      </c>
      <c r="D88" s="38" t="s">
        <v>236</v>
      </c>
      <c r="E88" s="34" t="s">
        <v>124</v>
      </c>
      <c r="F88" s="62" t="s">
        <v>120</v>
      </c>
      <c r="G88" s="62" t="s">
        <v>121</v>
      </c>
      <c r="H88" s="32" t="s">
        <v>122</v>
      </c>
      <c r="I88" s="63" t="s">
        <v>128</v>
      </c>
      <c r="J88" s="62" t="s">
        <v>23</v>
      </c>
      <c r="K88" s="33" t="s">
        <v>129</v>
      </c>
      <c r="L88" s="33" t="s">
        <v>32</v>
      </c>
      <c r="M88" s="33">
        <v>4</v>
      </c>
      <c r="N88" s="33" t="s">
        <v>32</v>
      </c>
      <c r="O88" s="64" t="s">
        <v>735</v>
      </c>
      <c r="P88" s="33" t="s">
        <v>32</v>
      </c>
      <c r="Q88" s="32" t="s">
        <v>116</v>
      </c>
      <c r="R88" s="32" t="s">
        <v>734</v>
      </c>
      <c r="T88" s="33" t="s">
        <v>218</v>
      </c>
    </row>
    <row r="89" spans="1:20" ht="240" customHeight="1">
      <c r="A89" s="119">
        <v>88</v>
      </c>
      <c r="B89" s="39" t="s">
        <v>905</v>
      </c>
      <c r="C89" s="41" t="s">
        <v>233</v>
      </c>
      <c r="D89" s="38" t="s">
        <v>236</v>
      </c>
      <c r="E89" s="34" t="s">
        <v>124</v>
      </c>
      <c r="F89" s="62" t="s">
        <v>120</v>
      </c>
      <c r="G89" s="62" t="s">
        <v>121</v>
      </c>
      <c r="H89" s="32" t="s">
        <v>122</v>
      </c>
      <c r="I89" s="63" t="s">
        <v>128</v>
      </c>
      <c r="J89" s="62" t="s">
        <v>23</v>
      </c>
      <c r="K89" s="33" t="s">
        <v>129</v>
      </c>
      <c r="L89" s="33" t="s">
        <v>32</v>
      </c>
      <c r="M89" s="33">
        <v>4</v>
      </c>
      <c r="N89" s="33" t="s">
        <v>32</v>
      </c>
      <c r="O89" s="64" t="s">
        <v>735</v>
      </c>
      <c r="P89" s="33" t="s">
        <v>32</v>
      </c>
      <c r="Q89" s="32" t="s">
        <v>116</v>
      </c>
      <c r="R89" s="32" t="s">
        <v>734</v>
      </c>
      <c r="T89" s="33" t="s">
        <v>219</v>
      </c>
    </row>
    <row r="90" spans="1:20" ht="240" customHeight="1">
      <c r="A90" s="119">
        <v>89</v>
      </c>
      <c r="B90" s="39" t="s">
        <v>906</v>
      </c>
      <c r="C90" s="41" t="s">
        <v>233</v>
      </c>
      <c r="D90" s="38" t="s">
        <v>35</v>
      </c>
      <c r="E90" s="34" t="s">
        <v>124</v>
      </c>
      <c r="F90" s="62" t="s">
        <v>120</v>
      </c>
      <c r="G90" s="62" t="s">
        <v>121</v>
      </c>
      <c r="H90" s="32" t="s">
        <v>122</v>
      </c>
      <c r="I90" s="63" t="s">
        <v>128</v>
      </c>
      <c r="J90" s="62" t="s">
        <v>23</v>
      </c>
      <c r="K90" s="33" t="s">
        <v>129</v>
      </c>
      <c r="L90" s="33" t="s">
        <v>32</v>
      </c>
      <c r="M90" s="33">
        <v>4</v>
      </c>
      <c r="N90" s="33" t="s">
        <v>32</v>
      </c>
      <c r="O90" s="64" t="s">
        <v>735</v>
      </c>
      <c r="P90" s="33" t="s">
        <v>32</v>
      </c>
      <c r="Q90" s="32" t="s">
        <v>116</v>
      </c>
      <c r="R90" s="32" t="s">
        <v>734</v>
      </c>
      <c r="T90" s="33" t="s">
        <v>220</v>
      </c>
    </row>
    <row r="91" spans="1:20" ht="240" customHeight="1">
      <c r="A91" s="119">
        <v>90</v>
      </c>
      <c r="B91" s="39" t="s">
        <v>907</v>
      </c>
      <c r="C91" s="41" t="s">
        <v>233</v>
      </c>
      <c r="D91" s="38" t="s">
        <v>35</v>
      </c>
      <c r="E91" s="34" t="s">
        <v>124</v>
      </c>
      <c r="F91" s="62" t="s">
        <v>120</v>
      </c>
      <c r="G91" s="62" t="s">
        <v>121</v>
      </c>
      <c r="H91" s="32" t="s">
        <v>122</v>
      </c>
      <c r="I91" s="63" t="s">
        <v>128</v>
      </c>
      <c r="J91" s="62" t="s">
        <v>23</v>
      </c>
      <c r="K91" s="33" t="s">
        <v>129</v>
      </c>
      <c r="L91" s="33" t="s">
        <v>32</v>
      </c>
      <c r="M91" s="33">
        <v>4</v>
      </c>
      <c r="N91" s="33" t="s">
        <v>32</v>
      </c>
      <c r="O91" s="64" t="s">
        <v>735</v>
      </c>
      <c r="P91" s="33" t="s">
        <v>32</v>
      </c>
      <c r="Q91" s="32" t="s">
        <v>116</v>
      </c>
      <c r="R91" s="32" t="s">
        <v>734</v>
      </c>
      <c r="T91" s="33" t="s">
        <v>221</v>
      </c>
    </row>
    <row r="92" spans="1:20" ht="240" customHeight="1">
      <c r="A92" s="119">
        <v>91</v>
      </c>
      <c r="B92" s="39" t="s">
        <v>908</v>
      </c>
      <c r="C92" s="41" t="s">
        <v>233</v>
      </c>
      <c r="D92" s="38" t="s">
        <v>35</v>
      </c>
      <c r="E92" s="34" t="s">
        <v>124</v>
      </c>
      <c r="F92" s="62" t="s">
        <v>120</v>
      </c>
      <c r="G92" s="62" t="s">
        <v>121</v>
      </c>
      <c r="H92" s="32" t="s">
        <v>122</v>
      </c>
      <c r="I92" s="63" t="s">
        <v>128</v>
      </c>
      <c r="J92" s="62" t="s">
        <v>23</v>
      </c>
      <c r="K92" s="33" t="s">
        <v>129</v>
      </c>
      <c r="L92" s="33" t="s">
        <v>32</v>
      </c>
      <c r="M92" s="33">
        <v>4</v>
      </c>
      <c r="N92" s="33" t="s">
        <v>32</v>
      </c>
      <c r="O92" s="64" t="s">
        <v>735</v>
      </c>
      <c r="P92" s="33" t="s">
        <v>32</v>
      </c>
      <c r="Q92" s="32" t="s">
        <v>116</v>
      </c>
      <c r="R92" s="32" t="s">
        <v>734</v>
      </c>
      <c r="T92" s="33" t="s">
        <v>222</v>
      </c>
    </row>
    <row r="93" spans="1:20" ht="240" customHeight="1">
      <c r="A93" s="119">
        <v>92</v>
      </c>
      <c r="B93" s="39" t="s">
        <v>909</v>
      </c>
      <c r="C93" s="41" t="s">
        <v>233</v>
      </c>
      <c r="D93" s="38" t="s">
        <v>127</v>
      </c>
      <c r="E93" s="34" t="s">
        <v>124</v>
      </c>
      <c r="F93" s="62" t="s">
        <v>120</v>
      </c>
      <c r="G93" s="62" t="s">
        <v>121</v>
      </c>
      <c r="H93" s="32" t="s">
        <v>122</v>
      </c>
      <c r="I93" s="63" t="s">
        <v>128</v>
      </c>
      <c r="J93" s="62" t="s">
        <v>23</v>
      </c>
      <c r="K93" s="33" t="s">
        <v>129</v>
      </c>
      <c r="L93" s="33" t="s">
        <v>32</v>
      </c>
      <c r="M93" s="33">
        <v>4</v>
      </c>
      <c r="N93" s="33" t="s">
        <v>32</v>
      </c>
      <c r="O93" s="64" t="s">
        <v>735</v>
      </c>
      <c r="P93" s="33" t="s">
        <v>32</v>
      </c>
      <c r="Q93" s="32" t="s">
        <v>116</v>
      </c>
      <c r="R93" s="32" t="s">
        <v>734</v>
      </c>
      <c r="T93" s="33" t="s">
        <v>223</v>
      </c>
    </row>
    <row r="94" spans="1:20" ht="240" customHeight="1">
      <c r="A94" s="119">
        <v>93</v>
      </c>
      <c r="B94" s="39" t="s">
        <v>910</v>
      </c>
      <c r="C94" s="41" t="s">
        <v>233</v>
      </c>
      <c r="D94" s="38" t="s">
        <v>127</v>
      </c>
      <c r="E94" s="34" t="s">
        <v>124</v>
      </c>
      <c r="F94" s="62" t="s">
        <v>120</v>
      </c>
      <c r="G94" s="62" t="s">
        <v>121</v>
      </c>
      <c r="H94" s="32" t="s">
        <v>122</v>
      </c>
      <c r="I94" s="63" t="s">
        <v>128</v>
      </c>
      <c r="J94" s="62" t="s">
        <v>23</v>
      </c>
      <c r="K94" s="33" t="s">
        <v>129</v>
      </c>
      <c r="L94" s="33" t="s">
        <v>32</v>
      </c>
      <c r="M94" s="33">
        <v>4</v>
      </c>
      <c r="N94" s="33" t="s">
        <v>32</v>
      </c>
      <c r="O94" s="64" t="s">
        <v>735</v>
      </c>
      <c r="P94" s="33" t="s">
        <v>32</v>
      </c>
      <c r="Q94" s="32" t="s">
        <v>116</v>
      </c>
      <c r="R94" s="32" t="s">
        <v>734</v>
      </c>
      <c r="T94" s="33" t="s">
        <v>224</v>
      </c>
    </row>
    <row r="95" spans="1:20" ht="240" customHeight="1">
      <c r="A95" s="119">
        <v>94</v>
      </c>
      <c r="B95" s="39" t="s">
        <v>911</v>
      </c>
      <c r="C95" s="41" t="s">
        <v>233</v>
      </c>
      <c r="D95" s="38" t="s">
        <v>127</v>
      </c>
      <c r="E95" s="34" t="s">
        <v>124</v>
      </c>
      <c r="F95" s="62" t="s">
        <v>120</v>
      </c>
      <c r="G95" s="62" t="s">
        <v>121</v>
      </c>
      <c r="H95" s="32" t="s">
        <v>122</v>
      </c>
      <c r="I95" s="63" t="s">
        <v>128</v>
      </c>
      <c r="J95" s="62" t="s">
        <v>23</v>
      </c>
      <c r="K95" s="33" t="s">
        <v>129</v>
      </c>
      <c r="L95" s="33" t="s">
        <v>32</v>
      </c>
      <c r="M95" s="33">
        <v>4</v>
      </c>
      <c r="N95" s="33" t="s">
        <v>32</v>
      </c>
      <c r="O95" s="64" t="s">
        <v>735</v>
      </c>
      <c r="P95" s="33" t="s">
        <v>32</v>
      </c>
      <c r="Q95" s="32" t="s">
        <v>116</v>
      </c>
      <c r="R95" s="32" t="s">
        <v>734</v>
      </c>
      <c r="T95" s="33" t="s">
        <v>225</v>
      </c>
    </row>
    <row r="96" spans="1:20" ht="240" customHeight="1">
      <c r="A96" s="119">
        <v>95</v>
      </c>
      <c r="B96" s="39" t="s">
        <v>912</v>
      </c>
      <c r="C96" s="41" t="s">
        <v>233</v>
      </c>
      <c r="D96" s="38" t="s">
        <v>127</v>
      </c>
      <c r="E96" s="34" t="s">
        <v>124</v>
      </c>
      <c r="F96" s="62" t="s">
        <v>120</v>
      </c>
      <c r="G96" s="62" t="s">
        <v>121</v>
      </c>
      <c r="H96" s="32" t="s">
        <v>122</v>
      </c>
      <c r="I96" s="63" t="s">
        <v>128</v>
      </c>
      <c r="J96" s="62" t="s">
        <v>23</v>
      </c>
      <c r="K96" s="33" t="s">
        <v>129</v>
      </c>
      <c r="L96" s="33" t="s">
        <v>32</v>
      </c>
      <c r="M96" s="33">
        <v>4</v>
      </c>
      <c r="N96" s="33" t="s">
        <v>32</v>
      </c>
      <c r="O96" s="64" t="s">
        <v>735</v>
      </c>
      <c r="P96" s="33" t="s">
        <v>32</v>
      </c>
      <c r="Q96" s="32" t="s">
        <v>116</v>
      </c>
      <c r="R96" s="32" t="s">
        <v>734</v>
      </c>
      <c r="T96" s="33" t="s">
        <v>226</v>
      </c>
    </row>
    <row r="97" spans="1:20" ht="240" customHeight="1">
      <c r="A97" s="119">
        <v>96</v>
      </c>
      <c r="B97" s="39" t="s">
        <v>913</v>
      </c>
      <c r="C97" s="41" t="s">
        <v>233</v>
      </c>
      <c r="D97" s="38" t="s">
        <v>127</v>
      </c>
      <c r="E97" s="34" t="s">
        <v>124</v>
      </c>
      <c r="F97" s="62" t="s">
        <v>120</v>
      </c>
      <c r="G97" s="62" t="s">
        <v>121</v>
      </c>
      <c r="H97" s="32" t="s">
        <v>122</v>
      </c>
      <c r="I97" s="63" t="s">
        <v>128</v>
      </c>
      <c r="J97" s="62" t="s">
        <v>23</v>
      </c>
      <c r="K97" s="33" t="s">
        <v>129</v>
      </c>
      <c r="L97" s="33" t="s">
        <v>32</v>
      </c>
      <c r="M97" s="33">
        <v>4</v>
      </c>
      <c r="N97" s="33" t="s">
        <v>32</v>
      </c>
      <c r="O97" s="64" t="s">
        <v>735</v>
      </c>
      <c r="P97" s="33" t="s">
        <v>32</v>
      </c>
      <c r="Q97" s="32" t="s">
        <v>116</v>
      </c>
      <c r="R97" s="32" t="s">
        <v>734</v>
      </c>
      <c r="T97" s="33" t="s">
        <v>227</v>
      </c>
    </row>
    <row r="98" spans="1:20" ht="240" customHeight="1">
      <c r="A98" s="119">
        <v>97</v>
      </c>
      <c r="B98" s="39" t="s">
        <v>914</v>
      </c>
      <c r="C98" s="41" t="s">
        <v>233</v>
      </c>
      <c r="D98" s="38" t="s">
        <v>236</v>
      </c>
      <c r="E98" s="34" t="s">
        <v>124</v>
      </c>
      <c r="F98" s="62" t="s">
        <v>120</v>
      </c>
      <c r="G98" s="62" t="s">
        <v>121</v>
      </c>
      <c r="H98" s="32" t="s">
        <v>122</v>
      </c>
      <c r="I98" s="63" t="s">
        <v>128</v>
      </c>
      <c r="J98" s="62" t="s">
        <v>23</v>
      </c>
      <c r="K98" s="33" t="s">
        <v>129</v>
      </c>
      <c r="L98" s="33" t="s">
        <v>32</v>
      </c>
      <c r="M98" s="33">
        <v>4</v>
      </c>
      <c r="N98" s="33" t="s">
        <v>32</v>
      </c>
      <c r="O98" s="64" t="s">
        <v>735</v>
      </c>
      <c r="P98" s="33" t="s">
        <v>32</v>
      </c>
      <c r="Q98" s="32" t="s">
        <v>116</v>
      </c>
      <c r="R98" s="32" t="s">
        <v>734</v>
      </c>
      <c r="T98" s="33" t="s">
        <v>228</v>
      </c>
    </row>
    <row r="99" spans="1:20" ht="240" customHeight="1">
      <c r="A99" s="119">
        <v>98</v>
      </c>
      <c r="B99" s="39" t="s">
        <v>915</v>
      </c>
      <c r="C99" s="41" t="s">
        <v>233</v>
      </c>
      <c r="D99" s="38" t="s">
        <v>236</v>
      </c>
      <c r="E99" s="34" t="s">
        <v>124</v>
      </c>
      <c r="F99" s="62" t="s">
        <v>120</v>
      </c>
      <c r="G99" s="62" t="s">
        <v>121</v>
      </c>
      <c r="H99" s="32" t="s">
        <v>122</v>
      </c>
      <c r="I99" s="63" t="s">
        <v>128</v>
      </c>
      <c r="J99" s="62" t="s">
        <v>23</v>
      </c>
      <c r="K99" s="33" t="s">
        <v>129</v>
      </c>
      <c r="L99" s="33" t="s">
        <v>32</v>
      </c>
      <c r="M99" s="33">
        <v>4</v>
      </c>
      <c r="N99" s="33" t="s">
        <v>32</v>
      </c>
      <c r="O99" s="64" t="s">
        <v>735</v>
      </c>
      <c r="P99" s="33" t="s">
        <v>32</v>
      </c>
      <c r="Q99" s="32" t="s">
        <v>116</v>
      </c>
      <c r="R99" s="32" t="s">
        <v>734</v>
      </c>
      <c r="T99" s="33" t="s">
        <v>229</v>
      </c>
    </row>
    <row r="100" spans="1:20" ht="240" customHeight="1">
      <c r="A100" s="119">
        <v>99</v>
      </c>
      <c r="B100" s="39" t="s">
        <v>916</v>
      </c>
      <c r="C100" s="41" t="s">
        <v>233</v>
      </c>
      <c r="D100" s="38" t="s">
        <v>236</v>
      </c>
      <c r="E100" s="34" t="s">
        <v>124</v>
      </c>
      <c r="F100" s="62" t="s">
        <v>120</v>
      </c>
      <c r="G100" s="62" t="s">
        <v>121</v>
      </c>
      <c r="H100" s="32" t="s">
        <v>122</v>
      </c>
      <c r="I100" s="63" t="s">
        <v>128</v>
      </c>
      <c r="J100" s="62" t="s">
        <v>23</v>
      </c>
      <c r="K100" s="33" t="s">
        <v>129</v>
      </c>
      <c r="L100" s="33" t="s">
        <v>32</v>
      </c>
      <c r="M100" s="33">
        <v>4</v>
      </c>
      <c r="N100" s="33" t="s">
        <v>32</v>
      </c>
      <c r="O100" s="64" t="s">
        <v>735</v>
      </c>
      <c r="P100" s="33" t="s">
        <v>32</v>
      </c>
      <c r="Q100" s="32" t="s">
        <v>116</v>
      </c>
      <c r="R100" s="32" t="s">
        <v>734</v>
      </c>
      <c r="T100" s="33" t="s">
        <v>230</v>
      </c>
    </row>
    <row r="101" spans="1:20" ht="240" customHeight="1">
      <c r="A101" s="119">
        <v>100</v>
      </c>
      <c r="B101" s="39" t="s">
        <v>917</v>
      </c>
      <c r="C101" s="41" t="s">
        <v>233</v>
      </c>
      <c r="D101" s="38" t="s">
        <v>236</v>
      </c>
      <c r="E101" s="34" t="s">
        <v>124</v>
      </c>
      <c r="F101" s="62" t="s">
        <v>120</v>
      </c>
      <c r="G101" s="62" t="s">
        <v>121</v>
      </c>
      <c r="H101" s="32" t="s">
        <v>122</v>
      </c>
      <c r="I101" s="63" t="s">
        <v>128</v>
      </c>
      <c r="J101" s="62" t="s">
        <v>23</v>
      </c>
      <c r="K101" s="33" t="s">
        <v>129</v>
      </c>
      <c r="L101" s="33" t="s">
        <v>32</v>
      </c>
      <c r="M101" s="33">
        <v>4</v>
      </c>
      <c r="N101" s="33" t="s">
        <v>32</v>
      </c>
      <c r="O101" s="64" t="s">
        <v>735</v>
      </c>
      <c r="P101" s="33" t="s">
        <v>32</v>
      </c>
      <c r="Q101" s="32" t="s">
        <v>116</v>
      </c>
      <c r="R101" s="32" t="s">
        <v>734</v>
      </c>
      <c r="T101" s="33" t="s">
        <v>231</v>
      </c>
    </row>
    <row r="102" spans="1:20" ht="240" customHeight="1">
      <c r="A102" s="32">
        <v>101</v>
      </c>
      <c r="B102" s="33" t="s">
        <v>334</v>
      </c>
      <c r="C102" s="40" t="s">
        <v>741</v>
      </c>
      <c r="D102" s="38" t="s">
        <v>742</v>
      </c>
      <c r="E102" s="32" t="s">
        <v>50</v>
      </c>
      <c r="F102" s="62" t="s">
        <v>120</v>
      </c>
      <c r="G102" s="62" t="s">
        <v>121</v>
      </c>
      <c r="H102" s="32" t="s">
        <v>122</v>
      </c>
      <c r="I102" s="32" t="s">
        <v>748</v>
      </c>
      <c r="J102" s="62" t="s">
        <v>23</v>
      </c>
      <c r="K102" s="32" t="s">
        <v>736</v>
      </c>
      <c r="L102" s="33" t="s">
        <v>32</v>
      </c>
      <c r="M102" s="33">
        <v>4</v>
      </c>
      <c r="N102" s="33" t="s">
        <v>32</v>
      </c>
      <c r="O102" s="64" t="s">
        <v>735</v>
      </c>
      <c r="P102" s="33" t="s">
        <v>32</v>
      </c>
      <c r="Q102" s="32" t="s">
        <v>116</v>
      </c>
      <c r="R102" s="32" t="s">
        <v>734</v>
      </c>
      <c r="T102" s="33" t="s">
        <v>335</v>
      </c>
    </row>
    <row r="103" spans="1:20" ht="240" customHeight="1">
      <c r="B103" s="39" t="s">
        <v>435</v>
      </c>
      <c r="C103" s="41" t="s">
        <v>743</v>
      </c>
      <c r="D103" s="38" t="s">
        <v>744</v>
      </c>
      <c r="E103" s="32" t="s">
        <v>50</v>
      </c>
      <c r="F103" s="62" t="s">
        <v>120</v>
      </c>
      <c r="G103" s="62" t="s">
        <v>121</v>
      </c>
      <c r="H103" s="32" t="s">
        <v>122</v>
      </c>
      <c r="I103" s="32" t="s">
        <v>748</v>
      </c>
      <c r="J103" s="62" t="s">
        <v>23</v>
      </c>
      <c r="K103" s="32" t="s">
        <v>736</v>
      </c>
      <c r="L103" s="33" t="s">
        <v>32</v>
      </c>
      <c r="M103" s="33">
        <v>4</v>
      </c>
      <c r="N103" s="33" t="s">
        <v>32</v>
      </c>
      <c r="O103" s="64" t="s">
        <v>735</v>
      </c>
      <c r="P103" s="33" t="s">
        <v>32</v>
      </c>
      <c r="Q103" s="32" t="s">
        <v>116</v>
      </c>
      <c r="R103" s="32" t="s">
        <v>734</v>
      </c>
      <c r="T103" s="33" t="s">
        <v>336</v>
      </c>
    </row>
    <row r="104" spans="1:20" ht="240" customHeight="1">
      <c r="B104" s="39" t="s">
        <v>436</v>
      </c>
      <c r="C104" s="41" t="s">
        <v>741</v>
      </c>
      <c r="D104" s="38" t="s">
        <v>745</v>
      </c>
      <c r="E104" s="32" t="s">
        <v>50</v>
      </c>
      <c r="F104" s="62" t="s">
        <v>120</v>
      </c>
      <c r="G104" s="62" t="s">
        <v>121</v>
      </c>
      <c r="H104" s="32" t="s">
        <v>122</v>
      </c>
      <c r="I104" s="32" t="s">
        <v>748</v>
      </c>
      <c r="J104" s="62" t="s">
        <v>23</v>
      </c>
      <c r="K104" s="32" t="s">
        <v>736</v>
      </c>
      <c r="L104" s="33" t="s">
        <v>32</v>
      </c>
      <c r="M104" s="33">
        <v>4</v>
      </c>
      <c r="N104" s="33" t="s">
        <v>32</v>
      </c>
      <c r="O104" s="64" t="s">
        <v>735</v>
      </c>
      <c r="P104" s="33" t="s">
        <v>32</v>
      </c>
      <c r="Q104" s="32" t="s">
        <v>116</v>
      </c>
      <c r="R104" s="32" t="s">
        <v>734</v>
      </c>
      <c r="T104" s="33" t="s">
        <v>337</v>
      </c>
    </row>
    <row r="105" spans="1:20" ht="240" customHeight="1">
      <c r="B105" s="39" t="s">
        <v>437</v>
      </c>
      <c r="C105" s="41" t="s">
        <v>743</v>
      </c>
      <c r="D105" s="38" t="s">
        <v>746</v>
      </c>
      <c r="E105" s="32" t="s">
        <v>50</v>
      </c>
      <c r="F105" s="62" t="s">
        <v>120</v>
      </c>
      <c r="G105" s="62" t="s">
        <v>121</v>
      </c>
      <c r="H105" s="32" t="s">
        <v>122</v>
      </c>
      <c r="I105" s="32" t="s">
        <v>748</v>
      </c>
      <c r="J105" s="62" t="s">
        <v>23</v>
      </c>
      <c r="K105" s="32" t="s">
        <v>736</v>
      </c>
      <c r="L105" s="33" t="s">
        <v>32</v>
      </c>
      <c r="M105" s="33">
        <v>4</v>
      </c>
      <c r="N105" s="33" t="s">
        <v>32</v>
      </c>
      <c r="O105" s="64" t="s">
        <v>735</v>
      </c>
      <c r="P105" s="33" t="s">
        <v>32</v>
      </c>
      <c r="Q105" s="32" t="s">
        <v>116</v>
      </c>
      <c r="R105" s="32" t="s">
        <v>734</v>
      </c>
      <c r="T105" s="33" t="s">
        <v>338</v>
      </c>
    </row>
    <row r="106" spans="1:20" ht="240" customHeight="1">
      <c r="B106" s="39" t="s">
        <v>438</v>
      </c>
      <c r="C106" s="41" t="s">
        <v>743</v>
      </c>
      <c r="D106" s="38" t="s">
        <v>747</v>
      </c>
      <c r="E106" s="32" t="s">
        <v>50</v>
      </c>
      <c r="F106" s="62" t="s">
        <v>120</v>
      </c>
      <c r="G106" s="62" t="s">
        <v>121</v>
      </c>
      <c r="H106" s="32" t="s">
        <v>122</v>
      </c>
      <c r="I106" s="32" t="s">
        <v>748</v>
      </c>
      <c r="J106" s="62" t="s">
        <v>23</v>
      </c>
      <c r="K106" s="32" t="s">
        <v>736</v>
      </c>
      <c r="L106" s="33" t="s">
        <v>32</v>
      </c>
      <c r="M106" s="33">
        <v>4</v>
      </c>
      <c r="N106" s="33" t="s">
        <v>32</v>
      </c>
      <c r="O106" s="64" t="s">
        <v>735</v>
      </c>
      <c r="P106" s="33" t="s">
        <v>32</v>
      </c>
      <c r="Q106" s="32" t="s">
        <v>116</v>
      </c>
      <c r="R106" s="32" t="s">
        <v>734</v>
      </c>
      <c r="T106" s="33" t="s">
        <v>339</v>
      </c>
    </row>
    <row r="107" spans="1:20" ht="240" customHeight="1">
      <c r="B107" s="39" t="s">
        <v>439</v>
      </c>
      <c r="C107" s="41" t="s">
        <v>743</v>
      </c>
      <c r="D107" s="38" t="s">
        <v>749</v>
      </c>
      <c r="E107" s="32" t="s">
        <v>50</v>
      </c>
      <c r="F107" s="62" t="s">
        <v>120</v>
      </c>
      <c r="G107" s="62" t="s">
        <v>121</v>
      </c>
      <c r="H107" s="32" t="s">
        <v>122</v>
      </c>
      <c r="I107" s="32" t="s">
        <v>748</v>
      </c>
      <c r="J107" s="62" t="s">
        <v>23</v>
      </c>
      <c r="K107" s="32" t="s">
        <v>736</v>
      </c>
      <c r="L107" s="33" t="s">
        <v>32</v>
      </c>
      <c r="M107" s="33">
        <v>4</v>
      </c>
      <c r="N107" s="33" t="s">
        <v>32</v>
      </c>
      <c r="O107" s="64" t="s">
        <v>735</v>
      </c>
      <c r="P107" s="33" t="s">
        <v>32</v>
      </c>
      <c r="Q107" s="32" t="s">
        <v>116</v>
      </c>
      <c r="R107" s="32" t="s">
        <v>734</v>
      </c>
      <c r="T107" s="33" t="s">
        <v>340</v>
      </c>
    </row>
    <row r="108" spans="1:20" ht="240" customHeight="1">
      <c r="B108" s="39" t="s">
        <v>440</v>
      </c>
      <c r="C108" s="41" t="s">
        <v>743</v>
      </c>
      <c r="D108" s="38" t="s">
        <v>750</v>
      </c>
      <c r="E108" s="32" t="s">
        <v>50</v>
      </c>
      <c r="F108" s="62" t="s">
        <v>120</v>
      </c>
      <c r="G108" s="62" t="s">
        <v>121</v>
      </c>
      <c r="H108" s="32" t="s">
        <v>122</v>
      </c>
      <c r="I108" s="32" t="s">
        <v>748</v>
      </c>
      <c r="J108" s="62" t="s">
        <v>23</v>
      </c>
      <c r="K108" s="32" t="s">
        <v>736</v>
      </c>
      <c r="L108" s="33" t="s">
        <v>32</v>
      </c>
      <c r="M108" s="33">
        <v>4</v>
      </c>
      <c r="N108" s="33" t="s">
        <v>32</v>
      </c>
      <c r="O108" s="64" t="s">
        <v>735</v>
      </c>
      <c r="P108" s="33" t="s">
        <v>32</v>
      </c>
      <c r="Q108" s="32" t="s">
        <v>116</v>
      </c>
      <c r="R108" s="32" t="s">
        <v>734</v>
      </c>
      <c r="T108" s="33" t="s">
        <v>341</v>
      </c>
    </row>
    <row r="109" spans="1:20" ht="240" customHeight="1">
      <c r="B109" s="39" t="s">
        <v>441</v>
      </c>
      <c r="C109" s="41" t="s">
        <v>741</v>
      </c>
      <c r="D109" s="38" t="s">
        <v>751</v>
      </c>
      <c r="E109" s="32" t="s">
        <v>50</v>
      </c>
      <c r="F109" s="62" t="s">
        <v>120</v>
      </c>
      <c r="G109" s="62" t="s">
        <v>121</v>
      </c>
      <c r="H109" s="32" t="s">
        <v>122</v>
      </c>
      <c r="I109" s="32" t="s">
        <v>748</v>
      </c>
      <c r="J109" s="62" t="s">
        <v>23</v>
      </c>
      <c r="K109" s="32" t="s">
        <v>736</v>
      </c>
      <c r="L109" s="33" t="s">
        <v>32</v>
      </c>
      <c r="M109" s="33">
        <v>4</v>
      </c>
      <c r="N109" s="33" t="s">
        <v>32</v>
      </c>
      <c r="O109" s="64" t="s">
        <v>735</v>
      </c>
      <c r="P109" s="33" t="s">
        <v>32</v>
      </c>
      <c r="Q109" s="32" t="s">
        <v>116</v>
      </c>
      <c r="R109" s="32" t="s">
        <v>734</v>
      </c>
      <c r="T109" s="33" t="s">
        <v>342</v>
      </c>
    </row>
    <row r="110" spans="1:20" ht="240" customHeight="1">
      <c r="B110" s="39" t="s">
        <v>442</v>
      </c>
      <c r="C110" s="41" t="s">
        <v>741</v>
      </c>
      <c r="D110" s="38" t="s">
        <v>751</v>
      </c>
      <c r="E110" s="32" t="s">
        <v>50</v>
      </c>
      <c r="F110" s="62" t="s">
        <v>120</v>
      </c>
      <c r="G110" s="62" t="s">
        <v>121</v>
      </c>
      <c r="H110" s="32" t="s">
        <v>122</v>
      </c>
      <c r="I110" s="32" t="s">
        <v>748</v>
      </c>
      <c r="J110" s="62" t="s">
        <v>23</v>
      </c>
      <c r="K110" s="32" t="s">
        <v>736</v>
      </c>
      <c r="L110" s="33" t="s">
        <v>32</v>
      </c>
      <c r="M110" s="33">
        <v>4</v>
      </c>
      <c r="N110" s="33" t="s">
        <v>32</v>
      </c>
      <c r="O110" s="64" t="s">
        <v>735</v>
      </c>
      <c r="P110" s="33" t="s">
        <v>32</v>
      </c>
      <c r="Q110" s="32" t="s">
        <v>116</v>
      </c>
      <c r="R110" s="32" t="s">
        <v>734</v>
      </c>
      <c r="T110" s="33" t="s">
        <v>343</v>
      </c>
    </row>
    <row r="111" spans="1:20" ht="240" customHeight="1">
      <c r="B111" s="39" t="s">
        <v>443</v>
      </c>
      <c r="C111" s="41" t="s">
        <v>741</v>
      </c>
      <c r="D111" s="38" t="s">
        <v>751</v>
      </c>
      <c r="E111" s="32" t="s">
        <v>50</v>
      </c>
      <c r="F111" s="62" t="s">
        <v>120</v>
      </c>
      <c r="G111" s="62" t="s">
        <v>121</v>
      </c>
      <c r="H111" s="32" t="s">
        <v>122</v>
      </c>
      <c r="I111" s="32" t="s">
        <v>748</v>
      </c>
      <c r="J111" s="62" t="s">
        <v>23</v>
      </c>
      <c r="K111" s="32" t="s">
        <v>736</v>
      </c>
      <c r="L111" s="33" t="s">
        <v>32</v>
      </c>
      <c r="M111" s="33">
        <v>4</v>
      </c>
      <c r="N111" s="33" t="s">
        <v>32</v>
      </c>
      <c r="O111" s="64" t="s">
        <v>735</v>
      </c>
      <c r="P111" s="33" t="s">
        <v>32</v>
      </c>
      <c r="Q111" s="32" t="s">
        <v>116</v>
      </c>
      <c r="R111" s="32" t="s">
        <v>734</v>
      </c>
      <c r="T111" s="33" t="s">
        <v>344</v>
      </c>
    </row>
    <row r="112" spans="1:20" ht="240" customHeight="1">
      <c r="B112" s="39" t="s">
        <v>444</v>
      </c>
      <c r="C112" s="41" t="s">
        <v>752</v>
      </c>
      <c r="D112" s="38" t="s">
        <v>753</v>
      </c>
      <c r="E112" s="32" t="s">
        <v>50</v>
      </c>
      <c r="F112" s="62" t="s">
        <v>120</v>
      </c>
      <c r="G112" s="62" t="s">
        <v>121</v>
      </c>
      <c r="H112" s="32" t="s">
        <v>122</v>
      </c>
      <c r="I112" s="32" t="s">
        <v>748</v>
      </c>
      <c r="J112" s="62" t="s">
        <v>23</v>
      </c>
      <c r="K112" s="32" t="s">
        <v>736</v>
      </c>
      <c r="L112" s="33" t="s">
        <v>32</v>
      </c>
      <c r="M112" s="33">
        <v>4</v>
      </c>
      <c r="N112" s="33" t="s">
        <v>32</v>
      </c>
      <c r="O112" s="64" t="s">
        <v>735</v>
      </c>
      <c r="P112" s="33" t="s">
        <v>32</v>
      </c>
      <c r="Q112" s="32" t="s">
        <v>116</v>
      </c>
      <c r="R112" s="32" t="s">
        <v>734</v>
      </c>
      <c r="T112" s="33" t="s">
        <v>345</v>
      </c>
    </row>
    <row r="113" spans="2:20" ht="240" customHeight="1">
      <c r="B113" s="39" t="s">
        <v>445</v>
      </c>
      <c r="C113" s="41" t="s">
        <v>741</v>
      </c>
      <c r="D113" s="38" t="s">
        <v>745</v>
      </c>
      <c r="E113" s="32" t="s">
        <v>50</v>
      </c>
      <c r="F113" s="62" t="s">
        <v>120</v>
      </c>
      <c r="G113" s="62" t="s">
        <v>121</v>
      </c>
      <c r="H113" s="32" t="s">
        <v>122</v>
      </c>
      <c r="I113" s="32" t="s">
        <v>748</v>
      </c>
      <c r="J113" s="62" t="s">
        <v>23</v>
      </c>
      <c r="K113" s="32" t="s">
        <v>736</v>
      </c>
      <c r="L113" s="33" t="s">
        <v>32</v>
      </c>
      <c r="M113" s="33">
        <v>4</v>
      </c>
      <c r="N113" s="33" t="s">
        <v>32</v>
      </c>
      <c r="O113" s="64" t="s">
        <v>735</v>
      </c>
      <c r="P113" s="33" t="s">
        <v>32</v>
      </c>
      <c r="Q113" s="32" t="s">
        <v>116</v>
      </c>
      <c r="R113" s="32" t="s">
        <v>734</v>
      </c>
      <c r="T113" s="33" t="s">
        <v>346</v>
      </c>
    </row>
    <row r="114" spans="2:20" ht="240" customHeight="1">
      <c r="B114" s="39" t="s">
        <v>446</v>
      </c>
      <c r="C114" s="41" t="s">
        <v>754</v>
      </c>
      <c r="D114" s="38" t="s">
        <v>755</v>
      </c>
      <c r="E114" s="32" t="s">
        <v>50</v>
      </c>
      <c r="F114" s="62" t="s">
        <v>120</v>
      </c>
      <c r="G114" s="62" t="s">
        <v>121</v>
      </c>
      <c r="H114" s="32" t="s">
        <v>122</v>
      </c>
      <c r="I114" s="32" t="s">
        <v>748</v>
      </c>
      <c r="J114" s="62" t="s">
        <v>23</v>
      </c>
      <c r="K114" s="32" t="s">
        <v>736</v>
      </c>
      <c r="L114" s="33" t="s">
        <v>32</v>
      </c>
      <c r="M114" s="33">
        <v>4</v>
      </c>
      <c r="N114" s="33" t="s">
        <v>32</v>
      </c>
      <c r="O114" s="64" t="s">
        <v>735</v>
      </c>
      <c r="P114" s="33" t="s">
        <v>32</v>
      </c>
      <c r="Q114" s="32" t="s">
        <v>116</v>
      </c>
      <c r="R114" s="32" t="s">
        <v>734</v>
      </c>
      <c r="T114" s="33" t="s">
        <v>347</v>
      </c>
    </row>
    <row r="115" spans="2:20" ht="240" customHeight="1">
      <c r="B115" s="39" t="s">
        <v>447</v>
      </c>
      <c r="C115" s="41" t="s">
        <v>756</v>
      </c>
      <c r="D115" s="38" t="s">
        <v>757</v>
      </c>
      <c r="E115" s="32" t="s">
        <v>50</v>
      </c>
      <c r="F115" s="62" t="s">
        <v>120</v>
      </c>
      <c r="G115" s="62" t="s">
        <v>121</v>
      </c>
      <c r="H115" s="32" t="s">
        <v>122</v>
      </c>
      <c r="I115" s="32" t="s">
        <v>748</v>
      </c>
      <c r="J115" s="62" t="s">
        <v>23</v>
      </c>
      <c r="K115" s="32" t="s">
        <v>736</v>
      </c>
      <c r="L115" s="33" t="s">
        <v>32</v>
      </c>
      <c r="M115" s="33">
        <v>4</v>
      </c>
      <c r="N115" s="33" t="s">
        <v>32</v>
      </c>
      <c r="O115" s="64" t="s">
        <v>735</v>
      </c>
      <c r="P115" s="33" t="s">
        <v>32</v>
      </c>
      <c r="Q115" s="32" t="s">
        <v>116</v>
      </c>
      <c r="R115" s="32" t="s">
        <v>734</v>
      </c>
      <c r="T115" s="33" t="s">
        <v>348</v>
      </c>
    </row>
    <row r="116" spans="2:20" ht="240" customHeight="1">
      <c r="B116" s="39" t="s">
        <v>448</v>
      </c>
      <c r="C116" s="41" t="s">
        <v>758</v>
      </c>
      <c r="D116" s="38" t="s">
        <v>759</v>
      </c>
      <c r="E116" s="32" t="s">
        <v>50</v>
      </c>
      <c r="F116" s="62" t="s">
        <v>120</v>
      </c>
      <c r="G116" s="62" t="s">
        <v>121</v>
      </c>
      <c r="H116" s="32" t="s">
        <v>122</v>
      </c>
      <c r="I116" s="32" t="s">
        <v>748</v>
      </c>
      <c r="J116" s="62" t="s">
        <v>23</v>
      </c>
      <c r="K116" s="32" t="s">
        <v>736</v>
      </c>
      <c r="L116" s="33" t="s">
        <v>32</v>
      </c>
      <c r="M116" s="33">
        <v>4</v>
      </c>
      <c r="N116" s="33" t="s">
        <v>32</v>
      </c>
      <c r="O116" s="64" t="s">
        <v>735</v>
      </c>
      <c r="P116" s="33" t="s">
        <v>32</v>
      </c>
      <c r="Q116" s="32" t="s">
        <v>116</v>
      </c>
      <c r="R116" s="32" t="s">
        <v>734</v>
      </c>
      <c r="T116" s="33" t="s">
        <v>349</v>
      </c>
    </row>
    <row r="117" spans="2:20" ht="240" customHeight="1">
      <c r="B117" s="39" t="s">
        <v>449</v>
      </c>
      <c r="C117" s="41" t="s">
        <v>758</v>
      </c>
      <c r="D117" s="38" t="s">
        <v>759</v>
      </c>
      <c r="E117" s="32" t="s">
        <v>50</v>
      </c>
      <c r="F117" s="62" t="s">
        <v>120</v>
      </c>
      <c r="G117" s="62" t="s">
        <v>121</v>
      </c>
      <c r="H117" s="32" t="s">
        <v>122</v>
      </c>
      <c r="I117" s="32" t="s">
        <v>748</v>
      </c>
      <c r="J117" s="62" t="s">
        <v>23</v>
      </c>
      <c r="K117" s="32" t="s">
        <v>736</v>
      </c>
      <c r="L117" s="33" t="s">
        <v>32</v>
      </c>
      <c r="M117" s="33">
        <v>4</v>
      </c>
      <c r="N117" s="33" t="s">
        <v>32</v>
      </c>
      <c r="O117" s="64" t="s">
        <v>735</v>
      </c>
      <c r="P117" s="33" t="s">
        <v>32</v>
      </c>
      <c r="Q117" s="32" t="s">
        <v>116</v>
      </c>
      <c r="R117" s="32" t="s">
        <v>734</v>
      </c>
      <c r="T117" s="33" t="s">
        <v>350</v>
      </c>
    </row>
    <row r="118" spans="2:20" ht="240" customHeight="1">
      <c r="B118" s="39" t="s">
        <v>450</v>
      </c>
      <c r="C118" s="41" t="s">
        <v>758</v>
      </c>
      <c r="D118" s="38" t="s">
        <v>760</v>
      </c>
      <c r="E118" s="32" t="s">
        <v>50</v>
      </c>
      <c r="F118" s="62" t="s">
        <v>120</v>
      </c>
      <c r="G118" s="62" t="s">
        <v>121</v>
      </c>
      <c r="H118" s="32" t="s">
        <v>122</v>
      </c>
      <c r="I118" s="32" t="s">
        <v>748</v>
      </c>
      <c r="J118" s="62" t="s">
        <v>23</v>
      </c>
      <c r="K118" s="32" t="s">
        <v>736</v>
      </c>
      <c r="L118" s="33" t="s">
        <v>32</v>
      </c>
      <c r="M118" s="33">
        <v>4</v>
      </c>
      <c r="N118" s="33" t="s">
        <v>32</v>
      </c>
      <c r="O118" s="64" t="s">
        <v>735</v>
      </c>
      <c r="P118" s="33" t="s">
        <v>32</v>
      </c>
      <c r="Q118" s="32" t="s">
        <v>116</v>
      </c>
      <c r="R118" s="32" t="s">
        <v>734</v>
      </c>
      <c r="T118" s="33" t="s">
        <v>351</v>
      </c>
    </row>
    <row r="119" spans="2:20" ht="240" customHeight="1">
      <c r="B119" s="39" t="s">
        <v>451</v>
      </c>
      <c r="C119" s="41" t="s">
        <v>758</v>
      </c>
      <c r="D119" s="38" t="s">
        <v>760</v>
      </c>
      <c r="E119" s="32" t="s">
        <v>50</v>
      </c>
      <c r="F119" s="62" t="s">
        <v>120</v>
      </c>
      <c r="G119" s="62" t="s">
        <v>121</v>
      </c>
      <c r="H119" s="32" t="s">
        <v>122</v>
      </c>
      <c r="I119" s="32" t="s">
        <v>748</v>
      </c>
      <c r="J119" s="62" t="s">
        <v>23</v>
      </c>
      <c r="K119" s="32" t="s">
        <v>736</v>
      </c>
      <c r="L119" s="33" t="s">
        <v>32</v>
      </c>
      <c r="M119" s="33">
        <v>4</v>
      </c>
      <c r="N119" s="33" t="s">
        <v>32</v>
      </c>
      <c r="O119" s="64" t="s">
        <v>735</v>
      </c>
      <c r="P119" s="33" t="s">
        <v>32</v>
      </c>
      <c r="Q119" s="32" t="s">
        <v>116</v>
      </c>
      <c r="R119" s="32" t="s">
        <v>734</v>
      </c>
      <c r="T119" s="33" t="s">
        <v>352</v>
      </c>
    </row>
    <row r="120" spans="2:20" ht="240" customHeight="1">
      <c r="B120" s="39" t="s">
        <v>452</v>
      </c>
      <c r="C120" s="41" t="s">
        <v>758</v>
      </c>
      <c r="D120" s="38" t="s">
        <v>760</v>
      </c>
      <c r="E120" s="32" t="s">
        <v>50</v>
      </c>
      <c r="F120" s="62" t="s">
        <v>120</v>
      </c>
      <c r="G120" s="62" t="s">
        <v>121</v>
      </c>
      <c r="H120" s="32" t="s">
        <v>122</v>
      </c>
      <c r="I120" s="32" t="s">
        <v>748</v>
      </c>
      <c r="J120" s="62" t="s">
        <v>23</v>
      </c>
      <c r="K120" s="32" t="s">
        <v>736</v>
      </c>
      <c r="L120" s="33" t="s">
        <v>32</v>
      </c>
      <c r="M120" s="33">
        <v>4</v>
      </c>
      <c r="N120" s="33" t="s">
        <v>32</v>
      </c>
      <c r="O120" s="64" t="s">
        <v>735</v>
      </c>
      <c r="P120" s="33" t="s">
        <v>32</v>
      </c>
      <c r="Q120" s="32" t="s">
        <v>116</v>
      </c>
      <c r="R120" s="32" t="s">
        <v>734</v>
      </c>
      <c r="T120" s="33" t="s">
        <v>353</v>
      </c>
    </row>
    <row r="121" spans="2:20" ht="240" customHeight="1">
      <c r="B121" s="39" t="s">
        <v>453</v>
      </c>
      <c r="C121" s="41" t="s">
        <v>743</v>
      </c>
      <c r="D121" s="38" t="s">
        <v>761</v>
      </c>
      <c r="E121" s="32" t="s">
        <v>50</v>
      </c>
      <c r="F121" s="62" t="s">
        <v>120</v>
      </c>
      <c r="G121" s="62" t="s">
        <v>121</v>
      </c>
      <c r="H121" s="32" t="s">
        <v>122</v>
      </c>
      <c r="I121" s="32" t="s">
        <v>748</v>
      </c>
      <c r="J121" s="62" t="s">
        <v>23</v>
      </c>
      <c r="K121" s="32" t="s">
        <v>736</v>
      </c>
      <c r="L121" s="33" t="s">
        <v>32</v>
      </c>
      <c r="M121" s="33">
        <v>4</v>
      </c>
      <c r="N121" s="33" t="s">
        <v>32</v>
      </c>
      <c r="O121" s="64" t="s">
        <v>735</v>
      </c>
      <c r="P121" s="33" t="s">
        <v>32</v>
      </c>
      <c r="Q121" s="32" t="s">
        <v>116</v>
      </c>
      <c r="R121" s="32" t="s">
        <v>734</v>
      </c>
      <c r="T121" s="33" t="s">
        <v>354</v>
      </c>
    </row>
    <row r="122" spans="2:20" ht="240" customHeight="1">
      <c r="B122" s="39" t="s">
        <v>454</v>
      </c>
      <c r="C122" s="41" t="s">
        <v>743</v>
      </c>
      <c r="D122" s="38" t="s">
        <v>746</v>
      </c>
      <c r="E122" s="32" t="s">
        <v>50</v>
      </c>
      <c r="F122" s="62" t="s">
        <v>120</v>
      </c>
      <c r="G122" s="62" t="s">
        <v>121</v>
      </c>
      <c r="H122" s="32" t="s">
        <v>122</v>
      </c>
      <c r="I122" s="32" t="s">
        <v>748</v>
      </c>
      <c r="J122" s="62" t="s">
        <v>23</v>
      </c>
      <c r="K122" s="32" t="s">
        <v>736</v>
      </c>
      <c r="L122" s="33" t="s">
        <v>32</v>
      </c>
      <c r="M122" s="33">
        <v>4</v>
      </c>
      <c r="N122" s="33" t="s">
        <v>32</v>
      </c>
      <c r="O122" s="64" t="s">
        <v>735</v>
      </c>
      <c r="P122" s="33" t="s">
        <v>32</v>
      </c>
      <c r="Q122" s="32" t="s">
        <v>116</v>
      </c>
      <c r="R122" s="32" t="s">
        <v>734</v>
      </c>
      <c r="T122" s="33" t="s">
        <v>355</v>
      </c>
    </row>
    <row r="123" spans="2:20" ht="240" customHeight="1">
      <c r="B123" s="39" t="s">
        <v>455</v>
      </c>
      <c r="C123" s="41" t="s">
        <v>743</v>
      </c>
      <c r="D123" s="38" t="s">
        <v>746</v>
      </c>
      <c r="E123" s="32" t="s">
        <v>50</v>
      </c>
      <c r="F123" s="62" t="s">
        <v>120</v>
      </c>
      <c r="G123" s="62" t="s">
        <v>121</v>
      </c>
      <c r="H123" s="32" t="s">
        <v>122</v>
      </c>
      <c r="I123" s="32" t="s">
        <v>748</v>
      </c>
      <c r="J123" s="62" t="s">
        <v>23</v>
      </c>
      <c r="K123" s="32" t="s">
        <v>736</v>
      </c>
      <c r="L123" s="33" t="s">
        <v>32</v>
      </c>
      <c r="M123" s="33">
        <v>4</v>
      </c>
      <c r="N123" s="33" t="s">
        <v>32</v>
      </c>
      <c r="O123" s="64" t="s">
        <v>735</v>
      </c>
      <c r="P123" s="33" t="s">
        <v>32</v>
      </c>
      <c r="Q123" s="32" t="s">
        <v>116</v>
      </c>
      <c r="R123" s="32" t="s">
        <v>734</v>
      </c>
      <c r="T123" s="33" t="s">
        <v>356</v>
      </c>
    </row>
    <row r="124" spans="2:20" ht="240" customHeight="1">
      <c r="B124" s="39" t="s">
        <v>456</v>
      </c>
      <c r="C124" s="41" t="s">
        <v>743</v>
      </c>
      <c r="D124" s="38" t="s">
        <v>746</v>
      </c>
      <c r="E124" s="32" t="s">
        <v>50</v>
      </c>
      <c r="F124" s="62" t="s">
        <v>120</v>
      </c>
      <c r="G124" s="62" t="s">
        <v>121</v>
      </c>
      <c r="H124" s="32" t="s">
        <v>122</v>
      </c>
      <c r="I124" s="32" t="s">
        <v>748</v>
      </c>
      <c r="J124" s="62" t="s">
        <v>23</v>
      </c>
      <c r="K124" s="32" t="s">
        <v>736</v>
      </c>
      <c r="L124" s="33" t="s">
        <v>32</v>
      </c>
      <c r="M124" s="33">
        <v>4</v>
      </c>
      <c r="N124" s="33" t="s">
        <v>32</v>
      </c>
      <c r="O124" s="64" t="s">
        <v>735</v>
      </c>
      <c r="P124" s="33" t="s">
        <v>32</v>
      </c>
      <c r="Q124" s="32" t="s">
        <v>116</v>
      </c>
      <c r="R124" s="32" t="s">
        <v>734</v>
      </c>
      <c r="T124" s="33" t="s">
        <v>357</v>
      </c>
    </row>
    <row r="125" spans="2:20" ht="240" customHeight="1">
      <c r="B125" s="39" t="s">
        <v>457</v>
      </c>
      <c r="C125" s="41" t="s">
        <v>743</v>
      </c>
      <c r="D125" s="38" t="s">
        <v>747</v>
      </c>
      <c r="E125" s="32" t="s">
        <v>50</v>
      </c>
      <c r="F125" s="62" t="s">
        <v>120</v>
      </c>
      <c r="G125" s="62" t="s">
        <v>121</v>
      </c>
      <c r="H125" s="32" t="s">
        <v>122</v>
      </c>
      <c r="I125" s="32" t="s">
        <v>748</v>
      </c>
      <c r="J125" s="62" t="s">
        <v>23</v>
      </c>
      <c r="K125" s="32" t="s">
        <v>736</v>
      </c>
      <c r="L125" s="33" t="s">
        <v>32</v>
      </c>
      <c r="M125" s="33">
        <v>4</v>
      </c>
      <c r="N125" s="33" t="s">
        <v>32</v>
      </c>
      <c r="O125" s="64" t="s">
        <v>735</v>
      </c>
      <c r="P125" s="33" t="s">
        <v>32</v>
      </c>
      <c r="Q125" s="32" t="s">
        <v>116</v>
      </c>
      <c r="R125" s="32" t="s">
        <v>734</v>
      </c>
      <c r="T125" s="33" t="s">
        <v>358</v>
      </c>
    </row>
    <row r="126" spans="2:20" ht="240" customHeight="1">
      <c r="B126" s="39" t="s">
        <v>458</v>
      </c>
      <c r="C126" s="41" t="s">
        <v>743</v>
      </c>
      <c r="D126" s="38" t="s">
        <v>747</v>
      </c>
      <c r="E126" s="32" t="s">
        <v>50</v>
      </c>
      <c r="F126" s="62" t="s">
        <v>120</v>
      </c>
      <c r="G126" s="62" t="s">
        <v>121</v>
      </c>
      <c r="H126" s="32" t="s">
        <v>122</v>
      </c>
      <c r="I126" s="32" t="s">
        <v>748</v>
      </c>
      <c r="J126" s="62" t="s">
        <v>23</v>
      </c>
      <c r="K126" s="32" t="s">
        <v>736</v>
      </c>
      <c r="L126" s="33" t="s">
        <v>32</v>
      </c>
      <c r="M126" s="33">
        <v>4</v>
      </c>
      <c r="N126" s="33" t="s">
        <v>32</v>
      </c>
      <c r="O126" s="64" t="s">
        <v>735</v>
      </c>
      <c r="P126" s="33" t="s">
        <v>32</v>
      </c>
      <c r="Q126" s="32" t="s">
        <v>116</v>
      </c>
      <c r="R126" s="32" t="s">
        <v>734</v>
      </c>
      <c r="T126" s="33" t="s">
        <v>359</v>
      </c>
    </row>
    <row r="127" spans="2:20" ht="240" customHeight="1">
      <c r="B127" s="39" t="s">
        <v>459</v>
      </c>
      <c r="C127" s="41" t="s">
        <v>743</v>
      </c>
      <c r="D127" s="38" t="s">
        <v>746</v>
      </c>
      <c r="E127" s="32" t="s">
        <v>50</v>
      </c>
      <c r="F127" s="62" t="s">
        <v>120</v>
      </c>
      <c r="G127" s="62" t="s">
        <v>121</v>
      </c>
      <c r="H127" s="32" t="s">
        <v>122</v>
      </c>
      <c r="I127" s="32" t="s">
        <v>748</v>
      </c>
      <c r="J127" s="62" t="s">
        <v>23</v>
      </c>
      <c r="K127" s="32" t="s">
        <v>736</v>
      </c>
      <c r="L127" s="33" t="s">
        <v>32</v>
      </c>
      <c r="M127" s="33">
        <v>4</v>
      </c>
      <c r="N127" s="33" t="s">
        <v>32</v>
      </c>
      <c r="O127" s="64" t="s">
        <v>735</v>
      </c>
      <c r="P127" s="33" t="s">
        <v>32</v>
      </c>
      <c r="Q127" s="32" t="s">
        <v>116</v>
      </c>
      <c r="R127" s="32" t="s">
        <v>734</v>
      </c>
      <c r="T127" s="33" t="s">
        <v>360</v>
      </c>
    </row>
    <row r="128" spans="2:20" ht="240" customHeight="1">
      <c r="B128" s="39" t="s">
        <v>460</v>
      </c>
      <c r="C128" s="41" t="s">
        <v>743</v>
      </c>
      <c r="D128" s="38" t="s">
        <v>746</v>
      </c>
      <c r="E128" s="32" t="s">
        <v>50</v>
      </c>
      <c r="F128" s="62" t="s">
        <v>120</v>
      </c>
      <c r="G128" s="62" t="s">
        <v>121</v>
      </c>
      <c r="H128" s="32" t="s">
        <v>122</v>
      </c>
      <c r="I128" s="32" t="s">
        <v>748</v>
      </c>
      <c r="J128" s="62" t="s">
        <v>23</v>
      </c>
      <c r="K128" s="32" t="s">
        <v>736</v>
      </c>
      <c r="L128" s="33" t="s">
        <v>32</v>
      </c>
      <c r="M128" s="33">
        <v>4</v>
      </c>
      <c r="N128" s="33" t="s">
        <v>32</v>
      </c>
      <c r="O128" s="64" t="s">
        <v>735</v>
      </c>
      <c r="P128" s="33" t="s">
        <v>32</v>
      </c>
      <c r="Q128" s="32" t="s">
        <v>116</v>
      </c>
      <c r="R128" s="32" t="s">
        <v>734</v>
      </c>
      <c r="T128" s="33" t="s">
        <v>361</v>
      </c>
    </row>
    <row r="129" spans="2:20" ht="240" customHeight="1">
      <c r="B129" s="39" t="s">
        <v>461</v>
      </c>
      <c r="C129" s="41" t="s">
        <v>743</v>
      </c>
      <c r="D129" s="38" t="s">
        <v>746</v>
      </c>
      <c r="E129" s="32" t="s">
        <v>50</v>
      </c>
      <c r="F129" s="62" t="s">
        <v>120</v>
      </c>
      <c r="G129" s="62" t="s">
        <v>121</v>
      </c>
      <c r="H129" s="32" t="s">
        <v>122</v>
      </c>
      <c r="I129" s="32" t="s">
        <v>748</v>
      </c>
      <c r="J129" s="62" t="s">
        <v>23</v>
      </c>
      <c r="K129" s="32" t="s">
        <v>736</v>
      </c>
      <c r="L129" s="33" t="s">
        <v>32</v>
      </c>
      <c r="M129" s="33">
        <v>4</v>
      </c>
      <c r="N129" s="33" t="s">
        <v>32</v>
      </c>
      <c r="O129" s="64" t="s">
        <v>735</v>
      </c>
      <c r="P129" s="33" t="s">
        <v>32</v>
      </c>
      <c r="Q129" s="32" t="s">
        <v>116</v>
      </c>
      <c r="R129" s="32" t="s">
        <v>734</v>
      </c>
      <c r="T129" s="33" t="s">
        <v>362</v>
      </c>
    </row>
    <row r="130" spans="2:20" ht="240" customHeight="1">
      <c r="B130" s="39" t="s">
        <v>462</v>
      </c>
      <c r="C130" s="41" t="s">
        <v>762</v>
      </c>
      <c r="D130" s="38" t="s">
        <v>763</v>
      </c>
      <c r="E130" s="32" t="s">
        <v>50</v>
      </c>
      <c r="F130" s="62" t="s">
        <v>120</v>
      </c>
      <c r="G130" s="62" t="s">
        <v>121</v>
      </c>
      <c r="H130" s="32" t="s">
        <v>122</v>
      </c>
      <c r="I130" s="32" t="s">
        <v>748</v>
      </c>
      <c r="J130" s="62" t="s">
        <v>23</v>
      </c>
      <c r="K130" s="32" t="s">
        <v>736</v>
      </c>
      <c r="L130" s="33" t="s">
        <v>32</v>
      </c>
      <c r="M130" s="33">
        <v>4</v>
      </c>
      <c r="N130" s="33" t="s">
        <v>32</v>
      </c>
      <c r="O130" s="64" t="s">
        <v>735</v>
      </c>
      <c r="P130" s="33" t="s">
        <v>32</v>
      </c>
      <c r="Q130" s="32" t="s">
        <v>116</v>
      </c>
      <c r="R130" s="32" t="s">
        <v>734</v>
      </c>
      <c r="T130" s="33" t="s">
        <v>363</v>
      </c>
    </row>
    <row r="131" spans="2:20" ht="240" customHeight="1">
      <c r="B131" s="39" t="s">
        <v>463</v>
      </c>
      <c r="C131" s="41" t="s">
        <v>762</v>
      </c>
      <c r="D131" s="38" t="s">
        <v>763</v>
      </c>
      <c r="E131" s="32" t="s">
        <v>50</v>
      </c>
      <c r="F131" s="62" t="s">
        <v>120</v>
      </c>
      <c r="G131" s="62" t="s">
        <v>121</v>
      </c>
      <c r="H131" s="32" t="s">
        <v>122</v>
      </c>
      <c r="I131" s="32" t="s">
        <v>748</v>
      </c>
      <c r="J131" s="62" t="s">
        <v>23</v>
      </c>
      <c r="K131" s="32" t="s">
        <v>736</v>
      </c>
      <c r="L131" s="33" t="s">
        <v>32</v>
      </c>
      <c r="M131" s="33">
        <v>4</v>
      </c>
      <c r="N131" s="33" t="s">
        <v>32</v>
      </c>
      <c r="O131" s="64" t="s">
        <v>735</v>
      </c>
      <c r="P131" s="33" t="s">
        <v>32</v>
      </c>
      <c r="Q131" s="32" t="s">
        <v>116</v>
      </c>
      <c r="R131" s="32" t="s">
        <v>734</v>
      </c>
      <c r="T131" s="33" t="s">
        <v>364</v>
      </c>
    </row>
    <row r="132" spans="2:20" ht="240" customHeight="1">
      <c r="B132" s="39" t="s">
        <v>464</v>
      </c>
      <c r="C132" s="41" t="s">
        <v>764</v>
      </c>
      <c r="D132" s="38" t="s">
        <v>765</v>
      </c>
      <c r="E132" s="32" t="s">
        <v>50</v>
      </c>
      <c r="F132" s="62" t="s">
        <v>120</v>
      </c>
      <c r="G132" s="33" t="s">
        <v>766</v>
      </c>
      <c r="H132" s="32" t="s">
        <v>122</v>
      </c>
      <c r="I132" s="32" t="s">
        <v>748</v>
      </c>
      <c r="J132" s="62" t="s">
        <v>23</v>
      </c>
      <c r="K132" s="32" t="s">
        <v>736</v>
      </c>
      <c r="L132" s="33" t="s">
        <v>32</v>
      </c>
      <c r="M132" s="33">
        <v>4</v>
      </c>
      <c r="N132" s="33" t="s">
        <v>32</v>
      </c>
      <c r="O132" s="64" t="s">
        <v>735</v>
      </c>
      <c r="P132" s="33" t="s">
        <v>32</v>
      </c>
      <c r="Q132" s="32" t="s">
        <v>116</v>
      </c>
      <c r="R132" s="32" t="s">
        <v>734</v>
      </c>
      <c r="T132" s="33" t="s">
        <v>365</v>
      </c>
    </row>
    <row r="133" spans="2:20" ht="240" customHeight="1">
      <c r="B133" s="39" t="s">
        <v>465</v>
      </c>
      <c r="C133" s="41" t="s">
        <v>767</v>
      </c>
      <c r="D133" s="38" t="s">
        <v>768</v>
      </c>
      <c r="E133" s="32" t="s">
        <v>50</v>
      </c>
      <c r="F133" s="62" t="s">
        <v>120</v>
      </c>
      <c r="G133" s="62" t="s">
        <v>121</v>
      </c>
      <c r="H133" s="32" t="s">
        <v>122</v>
      </c>
      <c r="I133" s="32" t="s">
        <v>748</v>
      </c>
      <c r="J133" s="62" t="s">
        <v>23</v>
      </c>
      <c r="K133" s="32" t="s">
        <v>736</v>
      </c>
      <c r="L133" s="33" t="s">
        <v>32</v>
      </c>
      <c r="M133" s="33">
        <v>4</v>
      </c>
      <c r="N133" s="33" t="s">
        <v>32</v>
      </c>
      <c r="O133" s="64" t="s">
        <v>735</v>
      </c>
      <c r="P133" s="33" t="s">
        <v>32</v>
      </c>
      <c r="Q133" s="32" t="s">
        <v>116</v>
      </c>
      <c r="R133" s="32" t="s">
        <v>734</v>
      </c>
      <c r="T133" s="33" t="s">
        <v>366</v>
      </c>
    </row>
    <row r="134" spans="2:20" ht="240" customHeight="1">
      <c r="B134" s="39" t="s">
        <v>466</v>
      </c>
      <c r="C134" s="41" t="s">
        <v>767</v>
      </c>
      <c r="D134" s="38" t="s">
        <v>768</v>
      </c>
      <c r="E134" s="32" t="s">
        <v>50</v>
      </c>
      <c r="F134" s="62" t="s">
        <v>120</v>
      </c>
      <c r="G134" s="62" t="s">
        <v>121</v>
      </c>
      <c r="H134" s="32" t="s">
        <v>122</v>
      </c>
      <c r="I134" s="32" t="s">
        <v>748</v>
      </c>
      <c r="J134" s="62" t="s">
        <v>23</v>
      </c>
      <c r="K134" s="32" t="s">
        <v>736</v>
      </c>
      <c r="L134" s="33" t="s">
        <v>32</v>
      </c>
      <c r="M134" s="33">
        <v>4</v>
      </c>
      <c r="N134" s="33" t="s">
        <v>32</v>
      </c>
      <c r="O134" s="64" t="s">
        <v>735</v>
      </c>
      <c r="P134" s="33" t="s">
        <v>32</v>
      </c>
      <c r="Q134" s="32" t="s">
        <v>116</v>
      </c>
      <c r="R134" s="32" t="s">
        <v>734</v>
      </c>
      <c r="T134" s="33" t="s">
        <v>367</v>
      </c>
    </row>
    <row r="135" spans="2:20" ht="240" customHeight="1">
      <c r="B135" s="39" t="s">
        <v>467</v>
      </c>
      <c r="C135" s="41" t="s">
        <v>767</v>
      </c>
      <c r="D135" s="38" t="s">
        <v>768</v>
      </c>
      <c r="E135" s="32" t="s">
        <v>50</v>
      </c>
      <c r="F135" s="62" t="s">
        <v>120</v>
      </c>
      <c r="G135" s="62" t="s">
        <v>121</v>
      </c>
      <c r="H135" s="32" t="s">
        <v>122</v>
      </c>
      <c r="I135" s="32" t="s">
        <v>748</v>
      </c>
      <c r="J135" s="62" t="s">
        <v>23</v>
      </c>
      <c r="K135" s="32" t="s">
        <v>736</v>
      </c>
      <c r="L135" s="33" t="s">
        <v>32</v>
      </c>
      <c r="M135" s="33">
        <v>4</v>
      </c>
      <c r="N135" s="33" t="s">
        <v>32</v>
      </c>
      <c r="O135" s="64" t="s">
        <v>735</v>
      </c>
      <c r="P135" s="33" t="s">
        <v>32</v>
      </c>
      <c r="Q135" s="32" t="s">
        <v>116</v>
      </c>
      <c r="R135" s="32" t="s">
        <v>734</v>
      </c>
      <c r="T135" s="33" t="s">
        <v>368</v>
      </c>
    </row>
    <row r="136" spans="2:20" ht="240" customHeight="1">
      <c r="B136" s="39" t="s">
        <v>468</v>
      </c>
      <c r="C136" s="41" t="s">
        <v>767</v>
      </c>
      <c r="D136" s="38" t="s">
        <v>768</v>
      </c>
      <c r="E136" s="32" t="s">
        <v>50</v>
      </c>
      <c r="F136" s="62" t="s">
        <v>120</v>
      </c>
      <c r="G136" s="62" t="s">
        <v>121</v>
      </c>
      <c r="H136" s="32" t="s">
        <v>122</v>
      </c>
      <c r="I136" s="32" t="s">
        <v>748</v>
      </c>
      <c r="J136" s="62" t="s">
        <v>23</v>
      </c>
      <c r="K136" s="32" t="s">
        <v>736</v>
      </c>
      <c r="L136" s="33" t="s">
        <v>32</v>
      </c>
      <c r="M136" s="33">
        <v>4</v>
      </c>
      <c r="N136" s="33" t="s">
        <v>32</v>
      </c>
      <c r="O136" s="64" t="s">
        <v>735</v>
      </c>
      <c r="P136" s="33" t="s">
        <v>32</v>
      </c>
      <c r="Q136" s="32" t="s">
        <v>116</v>
      </c>
      <c r="R136" s="32" t="s">
        <v>734</v>
      </c>
      <c r="T136" s="33" t="s">
        <v>369</v>
      </c>
    </row>
    <row r="137" spans="2:20" ht="240" customHeight="1">
      <c r="B137" s="39" t="s">
        <v>469</v>
      </c>
      <c r="C137" s="41" t="s">
        <v>767</v>
      </c>
      <c r="D137" s="38" t="s">
        <v>768</v>
      </c>
      <c r="E137" s="32" t="s">
        <v>50</v>
      </c>
      <c r="F137" s="62" t="s">
        <v>120</v>
      </c>
      <c r="G137" s="62" t="s">
        <v>121</v>
      </c>
      <c r="H137" s="32" t="s">
        <v>122</v>
      </c>
      <c r="I137" s="32" t="s">
        <v>748</v>
      </c>
      <c r="J137" s="62" t="s">
        <v>23</v>
      </c>
      <c r="K137" s="32" t="s">
        <v>736</v>
      </c>
      <c r="L137" s="33" t="s">
        <v>32</v>
      </c>
      <c r="M137" s="33">
        <v>4</v>
      </c>
      <c r="N137" s="33" t="s">
        <v>32</v>
      </c>
      <c r="O137" s="64" t="s">
        <v>735</v>
      </c>
      <c r="P137" s="33" t="s">
        <v>32</v>
      </c>
      <c r="Q137" s="32" t="s">
        <v>116</v>
      </c>
      <c r="R137" s="32" t="s">
        <v>734</v>
      </c>
      <c r="T137" s="33" t="s">
        <v>370</v>
      </c>
    </row>
    <row r="138" spans="2:20" ht="240" customHeight="1">
      <c r="B138" s="39" t="s">
        <v>470</v>
      </c>
      <c r="C138" s="41" t="s">
        <v>743</v>
      </c>
      <c r="D138" s="38" t="s">
        <v>769</v>
      </c>
      <c r="E138" s="32" t="s">
        <v>50</v>
      </c>
      <c r="F138" s="62" t="s">
        <v>120</v>
      </c>
      <c r="G138" s="62" t="s">
        <v>121</v>
      </c>
      <c r="H138" s="32" t="s">
        <v>122</v>
      </c>
      <c r="I138" s="32" t="s">
        <v>748</v>
      </c>
      <c r="J138" s="62" t="s">
        <v>23</v>
      </c>
      <c r="K138" s="32" t="s">
        <v>736</v>
      </c>
      <c r="L138" s="33" t="s">
        <v>32</v>
      </c>
      <c r="M138" s="33">
        <v>4</v>
      </c>
      <c r="N138" s="33" t="s">
        <v>32</v>
      </c>
      <c r="O138" s="64" t="s">
        <v>735</v>
      </c>
      <c r="P138" s="33" t="s">
        <v>32</v>
      </c>
      <c r="Q138" s="32" t="s">
        <v>116</v>
      </c>
      <c r="R138" s="32" t="s">
        <v>734</v>
      </c>
      <c r="T138" s="33" t="s">
        <v>371</v>
      </c>
    </row>
    <row r="139" spans="2:20" ht="240" customHeight="1">
      <c r="B139" s="39" t="s">
        <v>471</v>
      </c>
      <c r="C139" s="41" t="s">
        <v>743</v>
      </c>
      <c r="D139" s="38" t="s">
        <v>747</v>
      </c>
      <c r="E139" s="32" t="s">
        <v>50</v>
      </c>
      <c r="F139" s="62" t="s">
        <v>120</v>
      </c>
      <c r="G139" s="62" t="s">
        <v>121</v>
      </c>
      <c r="H139" s="32" t="s">
        <v>122</v>
      </c>
      <c r="I139" s="32" t="s">
        <v>748</v>
      </c>
      <c r="J139" s="62" t="s">
        <v>23</v>
      </c>
      <c r="K139" s="32" t="s">
        <v>736</v>
      </c>
      <c r="L139" s="33" t="s">
        <v>32</v>
      </c>
      <c r="M139" s="33">
        <v>4</v>
      </c>
      <c r="N139" s="33" t="s">
        <v>32</v>
      </c>
      <c r="O139" s="64" t="s">
        <v>735</v>
      </c>
      <c r="P139" s="33" t="s">
        <v>32</v>
      </c>
      <c r="Q139" s="32" t="s">
        <v>116</v>
      </c>
      <c r="R139" s="32" t="s">
        <v>734</v>
      </c>
      <c r="T139" s="33" t="s">
        <v>372</v>
      </c>
    </row>
    <row r="140" spans="2:20" ht="240" customHeight="1">
      <c r="B140" s="39" t="s">
        <v>472</v>
      </c>
      <c r="C140" s="41" t="s">
        <v>743</v>
      </c>
      <c r="D140" s="38" t="s">
        <v>749</v>
      </c>
      <c r="E140" s="32" t="s">
        <v>50</v>
      </c>
      <c r="F140" s="62" t="s">
        <v>120</v>
      </c>
      <c r="G140" s="62" t="s">
        <v>121</v>
      </c>
      <c r="H140" s="32" t="s">
        <v>122</v>
      </c>
      <c r="I140" s="32" t="s">
        <v>748</v>
      </c>
      <c r="J140" s="62" t="s">
        <v>23</v>
      </c>
      <c r="K140" s="32" t="s">
        <v>736</v>
      </c>
      <c r="L140" s="33" t="s">
        <v>32</v>
      </c>
      <c r="M140" s="33">
        <v>4</v>
      </c>
      <c r="N140" s="33" t="s">
        <v>32</v>
      </c>
      <c r="O140" s="64" t="s">
        <v>735</v>
      </c>
      <c r="P140" s="33" t="s">
        <v>32</v>
      </c>
      <c r="Q140" s="32" t="s">
        <v>116</v>
      </c>
      <c r="R140" s="32" t="s">
        <v>734</v>
      </c>
      <c r="T140" s="33" t="s">
        <v>373</v>
      </c>
    </row>
    <row r="141" spans="2:20" ht="240" customHeight="1">
      <c r="B141" s="39" t="s">
        <v>473</v>
      </c>
      <c r="C141" s="41" t="s">
        <v>743</v>
      </c>
      <c r="D141" s="38" t="s">
        <v>770</v>
      </c>
      <c r="E141" s="32" t="s">
        <v>50</v>
      </c>
      <c r="F141" s="62" t="s">
        <v>120</v>
      </c>
      <c r="G141" s="62" t="s">
        <v>121</v>
      </c>
      <c r="H141" s="32" t="s">
        <v>122</v>
      </c>
      <c r="I141" s="32" t="s">
        <v>748</v>
      </c>
      <c r="J141" s="62" t="s">
        <v>23</v>
      </c>
      <c r="K141" s="32" t="s">
        <v>736</v>
      </c>
      <c r="L141" s="33" t="s">
        <v>32</v>
      </c>
      <c r="M141" s="33">
        <v>4</v>
      </c>
      <c r="N141" s="33" t="s">
        <v>32</v>
      </c>
      <c r="O141" s="64" t="s">
        <v>735</v>
      </c>
      <c r="P141" s="33" t="s">
        <v>32</v>
      </c>
      <c r="Q141" s="32" t="s">
        <v>116</v>
      </c>
      <c r="R141" s="32" t="s">
        <v>734</v>
      </c>
      <c r="T141" s="33" t="s">
        <v>374</v>
      </c>
    </row>
    <row r="142" spans="2:20" ht="240" customHeight="1">
      <c r="B142" s="39" t="s">
        <v>474</v>
      </c>
      <c r="C142" s="41" t="s">
        <v>767</v>
      </c>
      <c r="D142" s="38" t="s">
        <v>768</v>
      </c>
      <c r="E142" s="32" t="s">
        <v>50</v>
      </c>
      <c r="F142" s="62" t="s">
        <v>120</v>
      </c>
      <c r="G142" s="62" t="s">
        <v>121</v>
      </c>
      <c r="H142" s="32" t="s">
        <v>122</v>
      </c>
      <c r="I142" s="32" t="s">
        <v>748</v>
      </c>
      <c r="J142" s="62" t="s">
        <v>23</v>
      </c>
      <c r="K142" s="32" t="s">
        <v>736</v>
      </c>
      <c r="L142" s="33" t="s">
        <v>32</v>
      </c>
      <c r="M142" s="33">
        <v>4</v>
      </c>
      <c r="N142" s="33" t="s">
        <v>32</v>
      </c>
      <c r="O142" s="64" t="s">
        <v>735</v>
      </c>
      <c r="P142" s="33" t="s">
        <v>32</v>
      </c>
      <c r="Q142" s="32" t="s">
        <v>116</v>
      </c>
      <c r="R142" s="32" t="s">
        <v>734</v>
      </c>
      <c r="T142" s="33" t="s">
        <v>375</v>
      </c>
    </row>
    <row r="143" spans="2:20" ht="240" customHeight="1">
      <c r="B143" s="39" t="s">
        <v>475</v>
      </c>
      <c r="C143" s="41" t="s">
        <v>767</v>
      </c>
      <c r="D143" s="38" t="s">
        <v>768</v>
      </c>
      <c r="E143" s="32" t="s">
        <v>50</v>
      </c>
      <c r="F143" s="62" t="s">
        <v>120</v>
      </c>
      <c r="G143" s="62" t="s">
        <v>121</v>
      </c>
      <c r="H143" s="32" t="s">
        <v>122</v>
      </c>
      <c r="I143" s="32" t="s">
        <v>748</v>
      </c>
      <c r="J143" s="62" t="s">
        <v>23</v>
      </c>
      <c r="K143" s="32" t="s">
        <v>736</v>
      </c>
      <c r="L143" s="33" t="s">
        <v>32</v>
      </c>
      <c r="M143" s="33">
        <v>4</v>
      </c>
      <c r="N143" s="33" t="s">
        <v>32</v>
      </c>
      <c r="O143" s="64" t="s">
        <v>735</v>
      </c>
      <c r="P143" s="33" t="s">
        <v>32</v>
      </c>
      <c r="Q143" s="32" t="s">
        <v>116</v>
      </c>
      <c r="R143" s="32" t="s">
        <v>734</v>
      </c>
      <c r="T143" s="33" t="s">
        <v>376</v>
      </c>
    </row>
    <row r="144" spans="2:20" ht="240" customHeight="1">
      <c r="B144" s="39" t="s">
        <v>476</v>
      </c>
      <c r="C144" s="41" t="s">
        <v>767</v>
      </c>
      <c r="D144" s="38" t="s">
        <v>768</v>
      </c>
      <c r="E144" s="32" t="s">
        <v>50</v>
      </c>
      <c r="F144" s="62" t="s">
        <v>120</v>
      </c>
      <c r="G144" s="62" t="s">
        <v>121</v>
      </c>
      <c r="H144" s="32" t="s">
        <v>122</v>
      </c>
      <c r="I144" s="32" t="s">
        <v>748</v>
      </c>
      <c r="J144" s="62" t="s">
        <v>23</v>
      </c>
      <c r="K144" s="32" t="s">
        <v>736</v>
      </c>
      <c r="L144" s="33" t="s">
        <v>32</v>
      </c>
      <c r="M144" s="33">
        <v>4</v>
      </c>
      <c r="N144" s="33" t="s">
        <v>32</v>
      </c>
      <c r="O144" s="64" t="s">
        <v>735</v>
      </c>
      <c r="P144" s="33" t="s">
        <v>32</v>
      </c>
      <c r="Q144" s="32" t="s">
        <v>116</v>
      </c>
      <c r="R144" s="32" t="s">
        <v>734</v>
      </c>
      <c r="T144" s="33" t="s">
        <v>377</v>
      </c>
    </row>
    <row r="145" spans="2:20" ht="240" customHeight="1">
      <c r="B145" s="39" t="s">
        <v>477</v>
      </c>
      <c r="C145" s="41" t="s">
        <v>767</v>
      </c>
      <c r="D145" s="38" t="s">
        <v>768</v>
      </c>
      <c r="E145" s="32" t="s">
        <v>50</v>
      </c>
      <c r="F145" s="62" t="s">
        <v>120</v>
      </c>
      <c r="G145" s="62" t="s">
        <v>121</v>
      </c>
      <c r="H145" s="32" t="s">
        <v>122</v>
      </c>
      <c r="I145" s="32" t="s">
        <v>748</v>
      </c>
      <c r="J145" s="62" t="s">
        <v>23</v>
      </c>
      <c r="K145" s="32" t="s">
        <v>736</v>
      </c>
      <c r="L145" s="33" t="s">
        <v>32</v>
      </c>
      <c r="M145" s="33">
        <v>4</v>
      </c>
      <c r="N145" s="33" t="s">
        <v>32</v>
      </c>
      <c r="O145" s="64" t="s">
        <v>735</v>
      </c>
      <c r="P145" s="33" t="s">
        <v>32</v>
      </c>
      <c r="Q145" s="32" t="s">
        <v>116</v>
      </c>
      <c r="R145" s="32" t="s">
        <v>734</v>
      </c>
      <c r="T145" s="33" t="s">
        <v>378</v>
      </c>
    </row>
    <row r="146" spans="2:20" ht="240" customHeight="1">
      <c r="B146" s="39" t="s">
        <v>478</v>
      </c>
      <c r="C146" s="41" t="s">
        <v>767</v>
      </c>
      <c r="D146" s="38" t="s">
        <v>768</v>
      </c>
      <c r="E146" s="32" t="s">
        <v>50</v>
      </c>
      <c r="F146" s="62" t="s">
        <v>120</v>
      </c>
      <c r="G146" s="62" t="s">
        <v>121</v>
      </c>
      <c r="H146" s="32" t="s">
        <v>122</v>
      </c>
      <c r="I146" s="32" t="s">
        <v>748</v>
      </c>
      <c r="J146" s="62" t="s">
        <v>23</v>
      </c>
      <c r="K146" s="32" t="s">
        <v>736</v>
      </c>
      <c r="L146" s="33" t="s">
        <v>32</v>
      </c>
      <c r="M146" s="33">
        <v>4</v>
      </c>
      <c r="N146" s="33" t="s">
        <v>32</v>
      </c>
      <c r="O146" s="64" t="s">
        <v>735</v>
      </c>
      <c r="P146" s="33" t="s">
        <v>32</v>
      </c>
      <c r="Q146" s="32" t="s">
        <v>116</v>
      </c>
      <c r="R146" s="32" t="s">
        <v>734</v>
      </c>
      <c r="T146" s="33" t="s">
        <v>379</v>
      </c>
    </row>
    <row r="147" spans="2:20" ht="240" customHeight="1">
      <c r="B147" s="39" t="s">
        <v>479</v>
      </c>
      <c r="C147" s="41" t="s">
        <v>767</v>
      </c>
      <c r="D147" s="38" t="s">
        <v>768</v>
      </c>
      <c r="E147" s="32" t="s">
        <v>50</v>
      </c>
      <c r="F147" s="62" t="s">
        <v>120</v>
      </c>
      <c r="G147" s="62" t="s">
        <v>121</v>
      </c>
      <c r="H147" s="32" t="s">
        <v>122</v>
      </c>
      <c r="I147" s="32" t="s">
        <v>748</v>
      </c>
      <c r="J147" s="62" t="s">
        <v>23</v>
      </c>
      <c r="K147" s="32" t="s">
        <v>736</v>
      </c>
      <c r="L147" s="33" t="s">
        <v>32</v>
      </c>
      <c r="M147" s="33">
        <v>4</v>
      </c>
      <c r="N147" s="33" t="s">
        <v>32</v>
      </c>
      <c r="O147" s="64" t="s">
        <v>735</v>
      </c>
      <c r="P147" s="33" t="s">
        <v>32</v>
      </c>
      <c r="Q147" s="32" t="s">
        <v>116</v>
      </c>
      <c r="R147" s="32" t="s">
        <v>734</v>
      </c>
      <c r="T147" s="33" t="s">
        <v>380</v>
      </c>
    </row>
    <row r="148" spans="2:20" ht="240" customHeight="1">
      <c r="B148" s="39" t="s">
        <v>480</v>
      </c>
      <c r="C148" s="41" t="s">
        <v>767</v>
      </c>
      <c r="D148" s="38" t="s">
        <v>768</v>
      </c>
      <c r="E148" s="32" t="s">
        <v>50</v>
      </c>
      <c r="F148" s="62" t="s">
        <v>120</v>
      </c>
      <c r="G148" s="62" t="s">
        <v>121</v>
      </c>
      <c r="H148" s="32" t="s">
        <v>122</v>
      </c>
      <c r="I148" s="32" t="s">
        <v>748</v>
      </c>
      <c r="J148" s="62" t="s">
        <v>23</v>
      </c>
      <c r="K148" s="32" t="s">
        <v>736</v>
      </c>
      <c r="L148" s="33" t="s">
        <v>32</v>
      </c>
      <c r="M148" s="33">
        <v>4</v>
      </c>
      <c r="N148" s="33" t="s">
        <v>32</v>
      </c>
      <c r="O148" s="64" t="s">
        <v>735</v>
      </c>
      <c r="P148" s="33" t="s">
        <v>32</v>
      </c>
      <c r="Q148" s="32" t="s">
        <v>116</v>
      </c>
      <c r="R148" s="32" t="s">
        <v>734</v>
      </c>
      <c r="T148" s="33" t="s">
        <v>381</v>
      </c>
    </row>
    <row r="149" spans="2:20" ht="240" customHeight="1">
      <c r="B149" s="39" t="s">
        <v>481</v>
      </c>
      <c r="C149" s="41" t="s">
        <v>767</v>
      </c>
      <c r="D149" s="38" t="s">
        <v>768</v>
      </c>
      <c r="E149" s="32" t="s">
        <v>50</v>
      </c>
      <c r="F149" s="62" t="s">
        <v>120</v>
      </c>
      <c r="G149" s="62" t="s">
        <v>121</v>
      </c>
      <c r="H149" s="32" t="s">
        <v>122</v>
      </c>
      <c r="I149" s="32" t="s">
        <v>748</v>
      </c>
      <c r="J149" s="62" t="s">
        <v>23</v>
      </c>
      <c r="K149" s="32" t="s">
        <v>736</v>
      </c>
      <c r="L149" s="33" t="s">
        <v>32</v>
      </c>
      <c r="M149" s="33">
        <v>4</v>
      </c>
      <c r="N149" s="33" t="s">
        <v>32</v>
      </c>
      <c r="O149" s="64" t="s">
        <v>735</v>
      </c>
      <c r="P149" s="33" t="s">
        <v>32</v>
      </c>
      <c r="Q149" s="32" t="s">
        <v>116</v>
      </c>
      <c r="R149" s="32" t="s">
        <v>734</v>
      </c>
      <c r="T149" s="33" t="s">
        <v>382</v>
      </c>
    </row>
    <row r="150" spans="2:20" ht="240" customHeight="1">
      <c r="B150" s="39" t="s">
        <v>482</v>
      </c>
      <c r="C150" s="41" t="s">
        <v>771</v>
      </c>
      <c r="D150" s="38" t="s">
        <v>772</v>
      </c>
      <c r="E150" s="32" t="s">
        <v>50</v>
      </c>
      <c r="F150" s="62" t="s">
        <v>120</v>
      </c>
      <c r="G150" s="62" t="s">
        <v>121</v>
      </c>
      <c r="H150" s="32" t="s">
        <v>122</v>
      </c>
      <c r="I150" s="32" t="s">
        <v>748</v>
      </c>
      <c r="J150" s="62" t="s">
        <v>23</v>
      </c>
      <c r="K150" s="32" t="s">
        <v>736</v>
      </c>
      <c r="L150" s="33" t="s">
        <v>32</v>
      </c>
      <c r="M150" s="33">
        <v>4</v>
      </c>
      <c r="N150" s="33" t="s">
        <v>32</v>
      </c>
      <c r="O150" s="64" t="s">
        <v>735</v>
      </c>
      <c r="P150" s="33" t="s">
        <v>32</v>
      </c>
      <c r="Q150" s="32" t="s">
        <v>116</v>
      </c>
      <c r="R150" s="32" t="s">
        <v>734</v>
      </c>
      <c r="T150" s="33" t="s">
        <v>383</v>
      </c>
    </row>
    <row r="151" spans="2:20" ht="240" customHeight="1">
      <c r="B151" s="39" t="s">
        <v>483</v>
      </c>
      <c r="C151" s="41" t="s">
        <v>743</v>
      </c>
      <c r="D151" s="38" t="s">
        <v>746</v>
      </c>
      <c r="E151" s="32" t="s">
        <v>50</v>
      </c>
      <c r="F151" s="62" t="s">
        <v>120</v>
      </c>
      <c r="G151" s="62" t="s">
        <v>121</v>
      </c>
      <c r="H151" s="32" t="s">
        <v>122</v>
      </c>
      <c r="I151" s="32" t="s">
        <v>748</v>
      </c>
      <c r="J151" s="62" t="s">
        <v>23</v>
      </c>
      <c r="K151" s="32" t="s">
        <v>736</v>
      </c>
      <c r="L151" s="33" t="s">
        <v>32</v>
      </c>
      <c r="M151" s="33">
        <v>4</v>
      </c>
      <c r="N151" s="33" t="s">
        <v>32</v>
      </c>
      <c r="O151" s="64" t="s">
        <v>735</v>
      </c>
      <c r="P151" s="33" t="s">
        <v>32</v>
      </c>
      <c r="Q151" s="32" t="s">
        <v>116</v>
      </c>
      <c r="R151" s="32" t="s">
        <v>734</v>
      </c>
      <c r="T151" s="33" t="s">
        <v>384</v>
      </c>
    </row>
    <row r="152" spans="2:20" ht="240" customHeight="1">
      <c r="B152" s="39" t="s">
        <v>484</v>
      </c>
      <c r="C152" s="41" t="s">
        <v>773</v>
      </c>
      <c r="D152" s="38" t="s">
        <v>774</v>
      </c>
      <c r="E152" s="32" t="s">
        <v>50</v>
      </c>
      <c r="F152" s="62" t="s">
        <v>120</v>
      </c>
      <c r="G152" s="62" t="s">
        <v>766</v>
      </c>
      <c r="H152" s="32" t="s">
        <v>122</v>
      </c>
      <c r="I152" s="32" t="s">
        <v>748</v>
      </c>
      <c r="J152" s="62" t="s">
        <v>23</v>
      </c>
      <c r="K152" s="32" t="s">
        <v>736</v>
      </c>
      <c r="L152" s="33" t="s">
        <v>32</v>
      </c>
      <c r="M152" s="33">
        <v>4</v>
      </c>
      <c r="N152" s="33" t="s">
        <v>32</v>
      </c>
      <c r="O152" s="64" t="s">
        <v>735</v>
      </c>
      <c r="P152" s="33" t="s">
        <v>32</v>
      </c>
      <c r="Q152" s="32" t="s">
        <v>116</v>
      </c>
      <c r="R152" s="32" t="s">
        <v>734</v>
      </c>
      <c r="T152" s="33" t="s">
        <v>385</v>
      </c>
    </row>
    <row r="153" spans="2:20" ht="240" customHeight="1">
      <c r="B153" s="39" t="s">
        <v>485</v>
      </c>
      <c r="C153" s="41" t="s">
        <v>775</v>
      </c>
      <c r="D153" s="38" t="s">
        <v>776</v>
      </c>
      <c r="E153" s="32" t="s">
        <v>50</v>
      </c>
      <c r="F153" s="62" t="s">
        <v>120</v>
      </c>
      <c r="G153" s="62" t="s">
        <v>766</v>
      </c>
      <c r="H153" s="32" t="s">
        <v>122</v>
      </c>
      <c r="I153" s="32" t="s">
        <v>748</v>
      </c>
      <c r="J153" s="62" t="s">
        <v>23</v>
      </c>
      <c r="K153" s="32" t="s">
        <v>736</v>
      </c>
      <c r="L153" s="33" t="s">
        <v>32</v>
      </c>
      <c r="M153" s="33">
        <v>4</v>
      </c>
      <c r="N153" s="33" t="s">
        <v>32</v>
      </c>
      <c r="O153" s="64" t="s">
        <v>735</v>
      </c>
      <c r="P153" s="33" t="s">
        <v>32</v>
      </c>
      <c r="Q153" s="32" t="s">
        <v>116</v>
      </c>
      <c r="R153" s="32" t="s">
        <v>734</v>
      </c>
      <c r="T153" s="33" t="s">
        <v>386</v>
      </c>
    </row>
    <row r="154" spans="2:20" ht="240" customHeight="1">
      <c r="B154" s="39" t="s">
        <v>486</v>
      </c>
      <c r="C154" s="41" t="s">
        <v>773</v>
      </c>
      <c r="D154" s="38" t="s">
        <v>774</v>
      </c>
      <c r="E154" s="32" t="s">
        <v>50</v>
      </c>
      <c r="F154" s="62" t="s">
        <v>120</v>
      </c>
      <c r="G154" s="62" t="s">
        <v>766</v>
      </c>
      <c r="H154" s="32" t="s">
        <v>122</v>
      </c>
      <c r="I154" s="32" t="s">
        <v>748</v>
      </c>
      <c r="J154" s="62" t="s">
        <v>23</v>
      </c>
      <c r="K154" s="32" t="s">
        <v>736</v>
      </c>
      <c r="L154" s="33" t="s">
        <v>32</v>
      </c>
      <c r="M154" s="33">
        <v>4</v>
      </c>
      <c r="N154" s="33" t="s">
        <v>32</v>
      </c>
      <c r="O154" s="64" t="s">
        <v>735</v>
      </c>
      <c r="P154" s="33" t="s">
        <v>32</v>
      </c>
      <c r="Q154" s="32" t="s">
        <v>116</v>
      </c>
      <c r="R154" s="32" t="s">
        <v>734</v>
      </c>
      <c r="T154" s="33" t="s">
        <v>387</v>
      </c>
    </row>
    <row r="155" spans="2:20" ht="240" customHeight="1">
      <c r="B155" s="39" t="s">
        <v>487</v>
      </c>
      <c r="C155" s="41" t="s">
        <v>777</v>
      </c>
      <c r="D155" s="38" t="s">
        <v>778</v>
      </c>
      <c r="E155" s="32" t="s">
        <v>50</v>
      </c>
      <c r="F155" s="62" t="s">
        <v>120</v>
      </c>
      <c r="G155" s="62" t="s">
        <v>766</v>
      </c>
      <c r="H155" s="32" t="s">
        <v>122</v>
      </c>
      <c r="I155" s="32" t="s">
        <v>748</v>
      </c>
      <c r="J155" s="62" t="s">
        <v>23</v>
      </c>
      <c r="K155" s="32" t="s">
        <v>736</v>
      </c>
      <c r="L155" s="33" t="s">
        <v>32</v>
      </c>
      <c r="M155" s="33">
        <v>4</v>
      </c>
      <c r="N155" s="33" t="s">
        <v>32</v>
      </c>
      <c r="O155" s="64" t="s">
        <v>735</v>
      </c>
      <c r="P155" s="33" t="s">
        <v>32</v>
      </c>
      <c r="Q155" s="32" t="s">
        <v>116</v>
      </c>
      <c r="R155" s="32" t="s">
        <v>734</v>
      </c>
      <c r="T155" s="33" t="s">
        <v>388</v>
      </c>
    </row>
    <row r="156" spans="2:20" ht="240" customHeight="1">
      <c r="B156" s="39" t="s">
        <v>488</v>
      </c>
      <c r="C156" s="41" t="s">
        <v>777</v>
      </c>
      <c r="D156" s="38" t="s">
        <v>778</v>
      </c>
      <c r="E156" s="32" t="s">
        <v>50</v>
      </c>
      <c r="F156" s="62" t="s">
        <v>120</v>
      </c>
      <c r="G156" s="62" t="s">
        <v>766</v>
      </c>
      <c r="H156" s="32" t="s">
        <v>122</v>
      </c>
      <c r="I156" s="32" t="s">
        <v>748</v>
      </c>
      <c r="J156" s="62" t="s">
        <v>23</v>
      </c>
      <c r="K156" s="32" t="s">
        <v>736</v>
      </c>
      <c r="L156" s="33" t="s">
        <v>32</v>
      </c>
      <c r="M156" s="33">
        <v>4</v>
      </c>
      <c r="N156" s="33" t="s">
        <v>32</v>
      </c>
      <c r="O156" s="64" t="s">
        <v>735</v>
      </c>
      <c r="P156" s="33" t="s">
        <v>32</v>
      </c>
      <c r="Q156" s="32" t="s">
        <v>116</v>
      </c>
      <c r="R156" s="32" t="s">
        <v>734</v>
      </c>
      <c r="T156" s="33" t="s">
        <v>389</v>
      </c>
    </row>
    <row r="157" spans="2:20" ht="240" customHeight="1">
      <c r="B157" s="39" t="s">
        <v>489</v>
      </c>
      <c r="C157" s="41" t="s">
        <v>777</v>
      </c>
      <c r="D157" s="38" t="s">
        <v>778</v>
      </c>
      <c r="E157" s="32" t="s">
        <v>50</v>
      </c>
      <c r="F157" s="62" t="s">
        <v>120</v>
      </c>
      <c r="G157" s="62" t="s">
        <v>766</v>
      </c>
      <c r="H157" s="32" t="s">
        <v>122</v>
      </c>
      <c r="I157" s="32" t="s">
        <v>748</v>
      </c>
      <c r="J157" s="62" t="s">
        <v>23</v>
      </c>
      <c r="K157" s="32" t="s">
        <v>736</v>
      </c>
      <c r="L157" s="33" t="s">
        <v>32</v>
      </c>
      <c r="M157" s="33">
        <v>4</v>
      </c>
      <c r="N157" s="33" t="s">
        <v>32</v>
      </c>
      <c r="O157" s="64" t="s">
        <v>735</v>
      </c>
      <c r="P157" s="33" t="s">
        <v>32</v>
      </c>
      <c r="Q157" s="32" t="s">
        <v>116</v>
      </c>
      <c r="R157" s="32" t="s">
        <v>734</v>
      </c>
      <c r="T157" s="33" t="s">
        <v>390</v>
      </c>
    </row>
    <row r="158" spans="2:20" ht="240" customHeight="1">
      <c r="B158" s="39" t="s">
        <v>490</v>
      </c>
      <c r="C158" s="41" t="s">
        <v>779</v>
      </c>
      <c r="D158" s="38" t="s">
        <v>780</v>
      </c>
      <c r="E158" s="32" t="s">
        <v>50</v>
      </c>
      <c r="F158" s="62" t="s">
        <v>120</v>
      </c>
      <c r="G158" s="62" t="s">
        <v>766</v>
      </c>
      <c r="H158" s="32" t="s">
        <v>122</v>
      </c>
      <c r="I158" s="32" t="s">
        <v>748</v>
      </c>
      <c r="J158" s="62" t="s">
        <v>23</v>
      </c>
      <c r="K158" s="32" t="s">
        <v>736</v>
      </c>
      <c r="L158" s="33" t="s">
        <v>32</v>
      </c>
      <c r="M158" s="33">
        <v>4</v>
      </c>
      <c r="N158" s="33" t="s">
        <v>32</v>
      </c>
      <c r="O158" s="64" t="s">
        <v>735</v>
      </c>
      <c r="P158" s="33" t="s">
        <v>32</v>
      </c>
      <c r="Q158" s="32" t="s">
        <v>116</v>
      </c>
      <c r="R158" s="32" t="s">
        <v>734</v>
      </c>
      <c r="T158" s="33" t="s">
        <v>391</v>
      </c>
    </row>
    <row r="159" spans="2:20" ht="240" customHeight="1">
      <c r="B159" s="39" t="s">
        <v>491</v>
      </c>
      <c r="C159" s="41" t="s">
        <v>779</v>
      </c>
      <c r="D159" s="38" t="s">
        <v>780</v>
      </c>
      <c r="E159" s="32" t="s">
        <v>50</v>
      </c>
      <c r="F159" s="62" t="s">
        <v>120</v>
      </c>
      <c r="G159" s="62" t="s">
        <v>766</v>
      </c>
      <c r="H159" s="32" t="s">
        <v>122</v>
      </c>
      <c r="I159" s="32" t="s">
        <v>748</v>
      </c>
      <c r="J159" s="62" t="s">
        <v>23</v>
      </c>
      <c r="K159" s="32" t="s">
        <v>736</v>
      </c>
      <c r="L159" s="33" t="s">
        <v>32</v>
      </c>
      <c r="M159" s="33">
        <v>4</v>
      </c>
      <c r="N159" s="33" t="s">
        <v>32</v>
      </c>
      <c r="O159" s="64" t="s">
        <v>735</v>
      </c>
      <c r="P159" s="33" t="s">
        <v>32</v>
      </c>
      <c r="Q159" s="32" t="s">
        <v>116</v>
      </c>
      <c r="R159" s="32" t="s">
        <v>734</v>
      </c>
      <c r="T159" s="33" t="s">
        <v>392</v>
      </c>
    </row>
    <row r="160" spans="2:20" ht="240" customHeight="1">
      <c r="B160" s="39" t="s">
        <v>492</v>
      </c>
      <c r="C160" s="41" t="s">
        <v>779</v>
      </c>
      <c r="D160" s="38" t="s">
        <v>780</v>
      </c>
      <c r="E160" s="32" t="s">
        <v>50</v>
      </c>
      <c r="F160" s="62" t="s">
        <v>120</v>
      </c>
      <c r="G160" s="62" t="s">
        <v>766</v>
      </c>
      <c r="H160" s="32" t="s">
        <v>122</v>
      </c>
      <c r="I160" s="32" t="s">
        <v>748</v>
      </c>
      <c r="J160" s="62" t="s">
        <v>23</v>
      </c>
      <c r="K160" s="32" t="s">
        <v>736</v>
      </c>
      <c r="L160" s="33" t="s">
        <v>32</v>
      </c>
      <c r="M160" s="33">
        <v>4</v>
      </c>
      <c r="N160" s="33" t="s">
        <v>32</v>
      </c>
      <c r="O160" s="64" t="s">
        <v>735</v>
      </c>
      <c r="P160" s="33" t="s">
        <v>32</v>
      </c>
      <c r="Q160" s="32" t="s">
        <v>116</v>
      </c>
      <c r="R160" s="32" t="s">
        <v>734</v>
      </c>
      <c r="T160" s="33" t="s">
        <v>393</v>
      </c>
    </row>
    <row r="161" spans="2:20" ht="240" customHeight="1">
      <c r="B161" s="39" t="s">
        <v>493</v>
      </c>
      <c r="C161" s="41" t="s">
        <v>764</v>
      </c>
      <c r="D161" s="38" t="s">
        <v>765</v>
      </c>
      <c r="E161" s="32" t="s">
        <v>50</v>
      </c>
      <c r="F161" s="62" t="s">
        <v>120</v>
      </c>
      <c r="G161" s="62" t="s">
        <v>766</v>
      </c>
      <c r="H161" s="32" t="s">
        <v>122</v>
      </c>
      <c r="I161" s="32" t="s">
        <v>748</v>
      </c>
      <c r="J161" s="62" t="s">
        <v>23</v>
      </c>
      <c r="K161" s="32" t="s">
        <v>736</v>
      </c>
      <c r="L161" s="33" t="s">
        <v>32</v>
      </c>
      <c r="M161" s="33">
        <v>4</v>
      </c>
      <c r="N161" s="33" t="s">
        <v>32</v>
      </c>
      <c r="O161" s="64" t="s">
        <v>735</v>
      </c>
      <c r="P161" s="33" t="s">
        <v>32</v>
      </c>
      <c r="Q161" s="32" t="s">
        <v>116</v>
      </c>
      <c r="R161" s="32" t="s">
        <v>734</v>
      </c>
      <c r="T161" s="33" t="s">
        <v>394</v>
      </c>
    </row>
    <row r="162" spans="2:20" ht="240" customHeight="1">
      <c r="B162" s="39" t="s">
        <v>494</v>
      </c>
      <c r="C162" s="41" t="s">
        <v>781</v>
      </c>
      <c r="D162" s="38" t="s">
        <v>782</v>
      </c>
      <c r="E162" s="32" t="s">
        <v>50</v>
      </c>
      <c r="F162" s="62" t="s">
        <v>120</v>
      </c>
      <c r="G162" s="62" t="s">
        <v>766</v>
      </c>
      <c r="H162" s="32" t="s">
        <v>122</v>
      </c>
      <c r="I162" s="32" t="s">
        <v>748</v>
      </c>
      <c r="J162" s="62" t="s">
        <v>23</v>
      </c>
      <c r="K162" s="32" t="s">
        <v>736</v>
      </c>
      <c r="L162" s="33" t="s">
        <v>32</v>
      </c>
      <c r="M162" s="33">
        <v>4</v>
      </c>
      <c r="N162" s="33" t="s">
        <v>32</v>
      </c>
      <c r="O162" s="64" t="s">
        <v>735</v>
      </c>
      <c r="P162" s="33" t="s">
        <v>32</v>
      </c>
      <c r="Q162" s="32" t="s">
        <v>116</v>
      </c>
      <c r="R162" s="32" t="s">
        <v>734</v>
      </c>
      <c r="T162" s="33" t="s">
        <v>395</v>
      </c>
    </row>
    <row r="163" spans="2:20" ht="240" customHeight="1">
      <c r="B163" s="39" t="s">
        <v>495</v>
      </c>
      <c r="C163" s="41" t="s">
        <v>764</v>
      </c>
      <c r="D163" s="38" t="s">
        <v>765</v>
      </c>
      <c r="E163" s="32" t="s">
        <v>50</v>
      </c>
      <c r="F163" s="62" t="s">
        <v>120</v>
      </c>
      <c r="G163" s="62" t="s">
        <v>766</v>
      </c>
      <c r="H163" s="32" t="s">
        <v>122</v>
      </c>
      <c r="I163" s="32" t="s">
        <v>748</v>
      </c>
      <c r="J163" s="62" t="s">
        <v>23</v>
      </c>
      <c r="K163" s="32" t="s">
        <v>736</v>
      </c>
      <c r="L163" s="33" t="s">
        <v>32</v>
      </c>
      <c r="M163" s="33">
        <v>4</v>
      </c>
      <c r="N163" s="33" t="s">
        <v>32</v>
      </c>
      <c r="O163" s="64" t="s">
        <v>735</v>
      </c>
      <c r="P163" s="33" t="s">
        <v>32</v>
      </c>
      <c r="Q163" s="32" t="s">
        <v>116</v>
      </c>
      <c r="R163" s="32" t="s">
        <v>734</v>
      </c>
      <c r="T163" s="33" t="s">
        <v>396</v>
      </c>
    </row>
    <row r="164" spans="2:20" ht="240" customHeight="1">
      <c r="B164" s="39" t="s">
        <v>496</v>
      </c>
      <c r="C164" s="41" t="s">
        <v>783</v>
      </c>
      <c r="D164" s="38" t="s">
        <v>784</v>
      </c>
      <c r="E164" s="32" t="s">
        <v>50</v>
      </c>
      <c r="F164" s="62" t="s">
        <v>120</v>
      </c>
      <c r="G164" s="62" t="s">
        <v>121</v>
      </c>
      <c r="H164" s="32" t="s">
        <v>122</v>
      </c>
      <c r="I164" s="32" t="s">
        <v>748</v>
      </c>
      <c r="J164" s="62" t="s">
        <v>23</v>
      </c>
      <c r="K164" s="32" t="s">
        <v>736</v>
      </c>
      <c r="L164" s="33" t="s">
        <v>32</v>
      </c>
      <c r="M164" s="33">
        <v>4</v>
      </c>
      <c r="N164" s="33" t="s">
        <v>32</v>
      </c>
      <c r="O164" s="64" t="s">
        <v>735</v>
      </c>
      <c r="P164" s="33" t="s">
        <v>32</v>
      </c>
      <c r="Q164" s="32" t="s">
        <v>116</v>
      </c>
      <c r="R164" s="32" t="s">
        <v>734</v>
      </c>
      <c r="T164" s="33" t="s">
        <v>397</v>
      </c>
    </row>
    <row r="165" spans="2:20" ht="240" customHeight="1">
      <c r="B165" s="39" t="s">
        <v>497</v>
      </c>
      <c r="C165" s="41" t="s">
        <v>783</v>
      </c>
      <c r="D165" s="38" t="s">
        <v>784</v>
      </c>
      <c r="E165" s="32" t="s">
        <v>50</v>
      </c>
      <c r="F165" s="62" t="s">
        <v>120</v>
      </c>
      <c r="G165" s="62" t="s">
        <v>121</v>
      </c>
      <c r="H165" s="32" t="s">
        <v>122</v>
      </c>
      <c r="I165" s="32" t="s">
        <v>748</v>
      </c>
      <c r="J165" s="62" t="s">
        <v>23</v>
      </c>
      <c r="K165" s="32" t="s">
        <v>736</v>
      </c>
      <c r="L165" s="33" t="s">
        <v>32</v>
      </c>
      <c r="M165" s="33">
        <v>4</v>
      </c>
      <c r="N165" s="33" t="s">
        <v>32</v>
      </c>
      <c r="O165" s="64" t="s">
        <v>735</v>
      </c>
      <c r="P165" s="33" t="s">
        <v>32</v>
      </c>
      <c r="Q165" s="32" t="s">
        <v>116</v>
      </c>
      <c r="R165" s="32" t="s">
        <v>734</v>
      </c>
      <c r="T165" s="33" t="s">
        <v>398</v>
      </c>
    </row>
    <row r="166" spans="2:20" ht="240" customHeight="1">
      <c r="B166" s="39" t="s">
        <v>498</v>
      </c>
      <c r="C166" s="41" t="s">
        <v>783</v>
      </c>
      <c r="D166" s="38" t="s">
        <v>784</v>
      </c>
      <c r="E166" s="32" t="s">
        <v>50</v>
      </c>
      <c r="F166" s="62" t="s">
        <v>120</v>
      </c>
      <c r="G166" s="62" t="s">
        <v>121</v>
      </c>
      <c r="H166" s="32" t="s">
        <v>122</v>
      </c>
      <c r="I166" s="32" t="s">
        <v>748</v>
      </c>
      <c r="J166" s="62" t="s">
        <v>23</v>
      </c>
      <c r="K166" s="32" t="s">
        <v>736</v>
      </c>
      <c r="L166" s="33" t="s">
        <v>32</v>
      </c>
      <c r="M166" s="33">
        <v>4</v>
      </c>
      <c r="N166" s="33" t="s">
        <v>32</v>
      </c>
      <c r="O166" s="64" t="s">
        <v>735</v>
      </c>
      <c r="P166" s="33" t="s">
        <v>32</v>
      </c>
      <c r="Q166" s="32" t="s">
        <v>116</v>
      </c>
      <c r="R166" s="32" t="s">
        <v>734</v>
      </c>
      <c r="T166" s="33" t="s">
        <v>399</v>
      </c>
    </row>
    <row r="167" spans="2:20" ht="240" customHeight="1">
      <c r="B167" s="39" t="s">
        <v>499</v>
      </c>
      <c r="C167" s="41" t="s">
        <v>785</v>
      </c>
      <c r="D167" s="38" t="s">
        <v>786</v>
      </c>
      <c r="E167" s="32" t="s">
        <v>50</v>
      </c>
      <c r="F167" s="62" t="s">
        <v>120</v>
      </c>
      <c r="G167" s="62" t="s">
        <v>766</v>
      </c>
      <c r="H167" s="32" t="s">
        <v>122</v>
      </c>
      <c r="I167" s="32" t="s">
        <v>748</v>
      </c>
      <c r="J167" s="62" t="s">
        <v>23</v>
      </c>
      <c r="K167" s="32" t="s">
        <v>736</v>
      </c>
      <c r="L167" s="33" t="s">
        <v>32</v>
      </c>
      <c r="M167" s="33">
        <v>4</v>
      </c>
      <c r="N167" s="33" t="s">
        <v>32</v>
      </c>
      <c r="O167" s="64" t="s">
        <v>735</v>
      </c>
      <c r="P167" s="33" t="s">
        <v>32</v>
      </c>
      <c r="Q167" s="32" t="s">
        <v>116</v>
      </c>
      <c r="R167" s="32" t="s">
        <v>734</v>
      </c>
      <c r="T167" s="33" t="s">
        <v>400</v>
      </c>
    </row>
    <row r="168" spans="2:20" ht="240" customHeight="1">
      <c r="B168" s="39" t="s">
        <v>500</v>
      </c>
      <c r="C168" s="41" t="s">
        <v>785</v>
      </c>
      <c r="D168" s="38" t="s">
        <v>786</v>
      </c>
      <c r="E168" s="32" t="s">
        <v>50</v>
      </c>
      <c r="F168" s="62" t="s">
        <v>120</v>
      </c>
      <c r="G168" s="62" t="s">
        <v>766</v>
      </c>
      <c r="H168" s="32" t="s">
        <v>122</v>
      </c>
      <c r="I168" s="32" t="s">
        <v>748</v>
      </c>
      <c r="J168" s="62" t="s">
        <v>23</v>
      </c>
      <c r="K168" s="32" t="s">
        <v>736</v>
      </c>
      <c r="L168" s="33" t="s">
        <v>32</v>
      </c>
      <c r="M168" s="33">
        <v>4</v>
      </c>
      <c r="N168" s="33" t="s">
        <v>32</v>
      </c>
      <c r="O168" s="64" t="s">
        <v>735</v>
      </c>
      <c r="P168" s="33" t="s">
        <v>32</v>
      </c>
      <c r="Q168" s="32" t="s">
        <v>116</v>
      </c>
      <c r="R168" s="32" t="s">
        <v>734</v>
      </c>
      <c r="T168" s="33" t="s">
        <v>401</v>
      </c>
    </row>
    <row r="169" spans="2:20" ht="240" customHeight="1">
      <c r="B169" s="39" t="s">
        <v>501</v>
      </c>
      <c r="C169" s="41" t="s">
        <v>785</v>
      </c>
      <c r="D169" s="38" t="s">
        <v>786</v>
      </c>
      <c r="E169" s="32" t="s">
        <v>50</v>
      </c>
      <c r="F169" s="62" t="s">
        <v>120</v>
      </c>
      <c r="G169" s="62" t="s">
        <v>766</v>
      </c>
      <c r="H169" s="32" t="s">
        <v>122</v>
      </c>
      <c r="I169" s="32" t="s">
        <v>748</v>
      </c>
      <c r="J169" s="62" t="s">
        <v>23</v>
      </c>
      <c r="K169" s="32" t="s">
        <v>736</v>
      </c>
      <c r="L169" s="33" t="s">
        <v>32</v>
      </c>
      <c r="M169" s="33">
        <v>4</v>
      </c>
      <c r="N169" s="33" t="s">
        <v>32</v>
      </c>
      <c r="O169" s="64" t="s">
        <v>735</v>
      </c>
      <c r="P169" s="33" t="s">
        <v>32</v>
      </c>
      <c r="Q169" s="32" t="s">
        <v>116</v>
      </c>
      <c r="R169" s="32" t="s">
        <v>734</v>
      </c>
      <c r="T169" s="33" t="s">
        <v>402</v>
      </c>
    </row>
    <row r="170" spans="2:20" ht="240" customHeight="1">
      <c r="B170" s="39" t="s">
        <v>502</v>
      </c>
      <c r="C170" s="41" t="s">
        <v>787</v>
      </c>
      <c r="D170" s="38" t="s">
        <v>788</v>
      </c>
      <c r="E170" s="32" t="s">
        <v>50</v>
      </c>
      <c r="F170" s="62" t="s">
        <v>120</v>
      </c>
      <c r="G170" s="62" t="s">
        <v>121</v>
      </c>
      <c r="H170" s="32" t="s">
        <v>122</v>
      </c>
      <c r="I170" s="32" t="s">
        <v>748</v>
      </c>
      <c r="J170" s="62" t="s">
        <v>23</v>
      </c>
      <c r="K170" s="32" t="s">
        <v>736</v>
      </c>
      <c r="L170" s="33" t="s">
        <v>32</v>
      </c>
      <c r="M170" s="33">
        <v>4</v>
      </c>
      <c r="N170" s="33" t="s">
        <v>32</v>
      </c>
      <c r="O170" s="64" t="s">
        <v>735</v>
      </c>
      <c r="P170" s="33" t="s">
        <v>32</v>
      </c>
      <c r="Q170" s="32" t="s">
        <v>116</v>
      </c>
      <c r="R170" s="32" t="s">
        <v>734</v>
      </c>
      <c r="T170" s="33" t="s">
        <v>403</v>
      </c>
    </row>
    <row r="171" spans="2:20" ht="240" customHeight="1">
      <c r="B171" s="39" t="s">
        <v>503</v>
      </c>
      <c r="C171" s="41" t="s">
        <v>787</v>
      </c>
      <c r="D171" s="38" t="s">
        <v>788</v>
      </c>
      <c r="E171" s="32" t="s">
        <v>50</v>
      </c>
      <c r="F171" s="62" t="s">
        <v>120</v>
      </c>
      <c r="G171" s="62" t="s">
        <v>121</v>
      </c>
      <c r="H171" s="32" t="s">
        <v>122</v>
      </c>
      <c r="I171" s="32" t="s">
        <v>748</v>
      </c>
      <c r="J171" s="62" t="s">
        <v>23</v>
      </c>
      <c r="K171" s="32" t="s">
        <v>736</v>
      </c>
      <c r="L171" s="33" t="s">
        <v>32</v>
      </c>
      <c r="M171" s="33">
        <v>4</v>
      </c>
      <c r="N171" s="33" t="s">
        <v>32</v>
      </c>
      <c r="O171" s="64" t="s">
        <v>735</v>
      </c>
      <c r="P171" s="33" t="s">
        <v>32</v>
      </c>
      <c r="Q171" s="32" t="s">
        <v>116</v>
      </c>
      <c r="R171" s="32" t="s">
        <v>734</v>
      </c>
      <c r="T171" s="33" t="s">
        <v>404</v>
      </c>
    </row>
    <row r="172" spans="2:20" ht="240" customHeight="1">
      <c r="B172" s="39" t="s">
        <v>504</v>
      </c>
      <c r="C172" s="41" t="s">
        <v>787</v>
      </c>
      <c r="D172" s="38" t="s">
        <v>788</v>
      </c>
      <c r="E172" s="32" t="s">
        <v>50</v>
      </c>
      <c r="F172" s="62" t="s">
        <v>120</v>
      </c>
      <c r="G172" s="62" t="s">
        <v>121</v>
      </c>
      <c r="H172" s="32" t="s">
        <v>122</v>
      </c>
      <c r="I172" s="32" t="s">
        <v>748</v>
      </c>
      <c r="J172" s="62" t="s">
        <v>23</v>
      </c>
      <c r="K172" s="32" t="s">
        <v>736</v>
      </c>
      <c r="L172" s="33" t="s">
        <v>32</v>
      </c>
      <c r="M172" s="33">
        <v>4</v>
      </c>
      <c r="N172" s="33" t="s">
        <v>32</v>
      </c>
      <c r="O172" s="64" t="s">
        <v>735</v>
      </c>
      <c r="P172" s="33" t="s">
        <v>32</v>
      </c>
      <c r="Q172" s="32" t="s">
        <v>116</v>
      </c>
      <c r="R172" s="32" t="s">
        <v>734</v>
      </c>
      <c r="T172" s="33" t="s">
        <v>405</v>
      </c>
    </row>
    <row r="173" spans="2:20" ht="240" customHeight="1">
      <c r="B173" s="39" t="s">
        <v>505</v>
      </c>
      <c r="C173" s="41" t="s">
        <v>771</v>
      </c>
      <c r="D173" s="38" t="s">
        <v>772</v>
      </c>
      <c r="E173" s="32" t="s">
        <v>50</v>
      </c>
      <c r="F173" s="62" t="s">
        <v>120</v>
      </c>
      <c r="G173" s="62" t="s">
        <v>121</v>
      </c>
      <c r="H173" s="32" t="s">
        <v>122</v>
      </c>
      <c r="I173" s="32" t="s">
        <v>748</v>
      </c>
      <c r="J173" s="62" t="s">
        <v>23</v>
      </c>
      <c r="K173" s="32" t="s">
        <v>736</v>
      </c>
      <c r="L173" s="33" t="s">
        <v>32</v>
      </c>
      <c r="M173" s="33">
        <v>4</v>
      </c>
      <c r="N173" s="33" t="s">
        <v>32</v>
      </c>
      <c r="O173" s="64" t="s">
        <v>735</v>
      </c>
      <c r="P173" s="33" t="s">
        <v>32</v>
      </c>
      <c r="Q173" s="32" t="s">
        <v>116</v>
      </c>
      <c r="R173" s="32" t="s">
        <v>734</v>
      </c>
      <c r="T173" s="33" t="s">
        <v>406</v>
      </c>
    </row>
    <row r="174" spans="2:20" ht="240" customHeight="1">
      <c r="B174" s="39" t="s">
        <v>506</v>
      </c>
      <c r="C174" s="41" t="s">
        <v>771</v>
      </c>
      <c r="D174" s="38" t="s">
        <v>772</v>
      </c>
      <c r="E174" s="32" t="s">
        <v>50</v>
      </c>
      <c r="F174" s="62" t="s">
        <v>120</v>
      </c>
      <c r="G174" s="62" t="s">
        <v>121</v>
      </c>
      <c r="H174" s="32" t="s">
        <v>122</v>
      </c>
      <c r="I174" s="32" t="s">
        <v>748</v>
      </c>
      <c r="J174" s="62" t="s">
        <v>23</v>
      </c>
      <c r="K174" s="32" t="s">
        <v>736</v>
      </c>
      <c r="L174" s="33" t="s">
        <v>32</v>
      </c>
      <c r="M174" s="33">
        <v>4</v>
      </c>
      <c r="N174" s="33" t="s">
        <v>32</v>
      </c>
      <c r="O174" s="64" t="s">
        <v>735</v>
      </c>
      <c r="P174" s="33" t="s">
        <v>32</v>
      </c>
      <c r="Q174" s="32" t="s">
        <v>116</v>
      </c>
      <c r="R174" s="32" t="s">
        <v>734</v>
      </c>
      <c r="T174" s="33" t="s">
        <v>407</v>
      </c>
    </row>
    <row r="175" spans="2:20" ht="240" customHeight="1">
      <c r="B175" s="39" t="s">
        <v>507</v>
      </c>
      <c r="C175" s="41" t="s">
        <v>771</v>
      </c>
      <c r="D175" s="38" t="s">
        <v>772</v>
      </c>
      <c r="E175" s="32" t="s">
        <v>50</v>
      </c>
      <c r="F175" s="62" t="s">
        <v>120</v>
      </c>
      <c r="G175" s="62" t="s">
        <v>121</v>
      </c>
      <c r="H175" s="32" t="s">
        <v>122</v>
      </c>
      <c r="I175" s="32" t="s">
        <v>748</v>
      </c>
      <c r="J175" s="62" t="s">
        <v>23</v>
      </c>
      <c r="K175" s="32" t="s">
        <v>736</v>
      </c>
      <c r="L175" s="33" t="s">
        <v>32</v>
      </c>
      <c r="M175" s="33">
        <v>4</v>
      </c>
      <c r="N175" s="33" t="s">
        <v>32</v>
      </c>
      <c r="O175" s="64" t="s">
        <v>735</v>
      </c>
      <c r="P175" s="33" t="s">
        <v>32</v>
      </c>
      <c r="Q175" s="32" t="s">
        <v>116</v>
      </c>
      <c r="R175" s="32" t="s">
        <v>734</v>
      </c>
      <c r="T175" s="33" t="s">
        <v>408</v>
      </c>
    </row>
    <row r="176" spans="2:20" ht="240" customHeight="1">
      <c r="B176" s="39" t="s">
        <v>508</v>
      </c>
      <c r="C176" s="41" t="s">
        <v>789</v>
      </c>
      <c r="D176" s="38" t="s">
        <v>790</v>
      </c>
      <c r="E176" s="32" t="s">
        <v>50</v>
      </c>
      <c r="F176" s="62" t="s">
        <v>120</v>
      </c>
      <c r="G176" s="62" t="s">
        <v>766</v>
      </c>
      <c r="H176" s="32" t="s">
        <v>122</v>
      </c>
      <c r="I176" s="32" t="s">
        <v>748</v>
      </c>
      <c r="J176" s="62" t="s">
        <v>23</v>
      </c>
      <c r="K176" s="32" t="s">
        <v>736</v>
      </c>
      <c r="L176" s="33" t="s">
        <v>32</v>
      </c>
      <c r="M176" s="33">
        <v>4</v>
      </c>
      <c r="N176" s="33" t="s">
        <v>32</v>
      </c>
      <c r="O176" s="64" t="s">
        <v>735</v>
      </c>
      <c r="P176" s="33" t="s">
        <v>32</v>
      </c>
      <c r="Q176" s="32" t="s">
        <v>116</v>
      </c>
      <c r="R176" s="32" t="s">
        <v>734</v>
      </c>
      <c r="T176" s="33" t="s">
        <v>409</v>
      </c>
    </row>
    <row r="177" spans="2:20" ht="240" customHeight="1">
      <c r="B177" s="39" t="s">
        <v>509</v>
      </c>
      <c r="C177" s="41" t="s">
        <v>789</v>
      </c>
      <c r="D177" s="38" t="s">
        <v>791</v>
      </c>
      <c r="E177" s="32" t="s">
        <v>50</v>
      </c>
      <c r="F177" s="62" t="s">
        <v>120</v>
      </c>
      <c r="G177" s="62" t="s">
        <v>766</v>
      </c>
      <c r="H177" s="32" t="s">
        <v>122</v>
      </c>
      <c r="I177" s="32" t="s">
        <v>748</v>
      </c>
      <c r="J177" s="62" t="s">
        <v>23</v>
      </c>
      <c r="K177" s="32" t="s">
        <v>736</v>
      </c>
      <c r="L177" s="33" t="s">
        <v>32</v>
      </c>
      <c r="M177" s="33">
        <v>4</v>
      </c>
      <c r="N177" s="33" t="s">
        <v>32</v>
      </c>
      <c r="O177" s="64" t="s">
        <v>735</v>
      </c>
      <c r="P177" s="33" t="s">
        <v>32</v>
      </c>
      <c r="Q177" s="32" t="s">
        <v>116</v>
      </c>
      <c r="R177" s="32" t="s">
        <v>734</v>
      </c>
      <c r="T177" s="33" t="s">
        <v>410</v>
      </c>
    </row>
    <row r="178" spans="2:20" ht="240" customHeight="1">
      <c r="B178" s="39" t="s">
        <v>510</v>
      </c>
      <c r="C178" s="41" t="s">
        <v>789</v>
      </c>
      <c r="D178" s="38" t="s">
        <v>791</v>
      </c>
      <c r="E178" s="32" t="s">
        <v>50</v>
      </c>
      <c r="F178" s="62" t="s">
        <v>120</v>
      </c>
      <c r="G178" s="62" t="s">
        <v>766</v>
      </c>
      <c r="H178" s="32" t="s">
        <v>122</v>
      </c>
      <c r="I178" s="32" t="s">
        <v>748</v>
      </c>
      <c r="J178" s="62" t="s">
        <v>23</v>
      </c>
      <c r="K178" s="32" t="s">
        <v>736</v>
      </c>
      <c r="L178" s="33" t="s">
        <v>32</v>
      </c>
      <c r="M178" s="33">
        <v>4</v>
      </c>
      <c r="N178" s="33" t="s">
        <v>32</v>
      </c>
      <c r="O178" s="64" t="s">
        <v>735</v>
      </c>
      <c r="P178" s="33" t="s">
        <v>32</v>
      </c>
      <c r="Q178" s="32" t="s">
        <v>116</v>
      </c>
      <c r="R178" s="32" t="s">
        <v>734</v>
      </c>
      <c r="T178" s="33" t="s">
        <v>411</v>
      </c>
    </row>
    <row r="179" spans="2:20" ht="240" customHeight="1">
      <c r="B179" s="39" t="s">
        <v>511</v>
      </c>
      <c r="C179" s="41" t="s">
        <v>789</v>
      </c>
      <c r="D179" s="38" t="s">
        <v>790</v>
      </c>
      <c r="E179" s="32" t="s">
        <v>50</v>
      </c>
      <c r="F179" s="62" t="s">
        <v>120</v>
      </c>
      <c r="G179" s="62" t="s">
        <v>766</v>
      </c>
      <c r="H179" s="32" t="s">
        <v>122</v>
      </c>
      <c r="I179" s="32" t="s">
        <v>748</v>
      </c>
      <c r="J179" s="62" t="s">
        <v>23</v>
      </c>
      <c r="K179" s="32" t="s">
        <v>736</v>
      </c>
      <c r="L179" s="33" t="s">
        <v>32</v>
      </c>
      <c r="M179" s="33">
        <v>4</v>
      </c>
      <c r="N179" s="33" t="s">
        <v>32</v>
      </c>
      <c r="O179" s="64" t="s">
        <v>735</v>
      </c>
      <c r="P179" s="33" t="s">
        <v>32</v>
      </c>
      <c r="Q179" s="32" t="s">
        <v>116</v>
      </c>
      <c r="R179" s="32" t="s">
        <v>734</v>
      </c>
      <c r="T179" s="33" t="s">
        <v>412</v>
      </c>
    </row>
    <row r="180" spans="2:20" ht="240" customHeight="1">
      <c r="B180" s="39" t="s">
        <v>513</v>
      </c>
      <c r="C180" s="41" t="s">
        <v>512</v>
      </c>
      <c r="E180" s="32" t="s">
        <v>50</v>
      </c>
      <c r="F180" s="62" t="s">
        <v>120</v>
      </c>
      <c r="G180" s="62" t="s">
        <v>766</v>
      </c>
      <c r="H180" s="32" t="s">
        <v>122</v>
      </c>
      <c r="I180" s="32" t="s">
        <v>748</v>
      </c>
      <c r="J180" s="62" t="s">
        <v>23</v>
      </c>
      <c r="K180" s="32" t="s">
        <v>736</v>
      </c>
      <c r="L180" s="33" t="s">
        <v>32</v>
      </c>
      <c r="M180" s="33">
        <v>4</v>
      </c>
      <c r="N180" s="33" t="s">
        <v>32</v>
      </c>
      <c r="O180" s="64" t="s">
        <v>735</v>
      </c>
      <c r="P180" s="33" t="s">
        <v>32</v>
      </c>
      <c r="Q180" s="32" t="s">
        <v>116</v>
      </c>
      <c r="R180" s="32" t="s">
        <v>734</v>
      </c>
      <c r="T180" s="33" t="s">
        <v>413</v>
      </c>
    </row>
    <row r="181" spans="2:20" ht="240" customHeight="1">
      <c r="B181" s="39" t="s">
        <v>514</v>
      </c>
      <c r="C181" s="41" t="s">
        <v>789</v>
      </c>
      <c r="D181" s="38" t="s">
        <v>790</v>
      </c>
      <c r="E181" s="32" t="s">
        <v>50</v>
      </c>
      <c r="F181" s="62" t="s">
        <v>120</v>
      </c>
      <c r="G181" s="62" t="s">
        <v>766</v>
      </c>
      <c r="H181" s="32" t="s">
        <v>122</v>
      </c>
      <c r="I181" s="32" t="s">
        <v>748</v>
      </c>
      <c r="J181" s="62" t="s">
        <v>23</v>
      </c>
      <c r="K181" s="32" t="s">
        <v>736</v>
      </c>
      <c r="L181" s="33" t="s">
        <v>32</v>
      </c>
      <c r="M181" s="33">
        <v>4</v>
      </c>
      <c r="N181" s="33" t="s">
        <v>32</v>
      </c>
      <c r="O181" s="64" t="s">
        <v>735</v>
      </c>
      <c r="P181" s="33" t="s">
        <v>32</v>
      </c>
      <c r="Q181" s="32" t="s">
        <v>116</v>
      </c>
      <c r="R181" s="32" t="s">
        <v>734</v>
      </c>
      <c r="T181" s="33" t="s">
        <v>414</v>
      </c>
    </row>
    <row r="182" spans="2:20" ht="240" customHeight="1">
      <c r="B182" s="39" t="s">
        <v>515</v>
      </c>
      <c r="C182" s="41" t="s">
        <v>789</v>
      </c>
      <c r="D182" s="38" t="s">
        <v>790</v>
      </c>
      <c r="E182" s="32" t="s">
        <v>50</v>
      </c>
      <c r="F182" s="62" t="s">
        <v>120</v>
      </c>
      <c r="G182" s="62" t="s">
        <v>766</v>
      </c>
      <c r="H182" s="32" t="s">
        <v>122</v>
      </c>
      <c r="I182" s="32" t="s">
        <v>748</v>
      </c>
      <c r="J182" s="62" t="s">
        <v>23</v>
      </c>
      <c r="K182" s="32" t="s">
        <v>736</v>
      </c>
      <c r="L182" s="33" t="s">
        <v>32</v>
      </c>
      <c r="M182" s="33">
        <v>4</v>
      </c>
      <c r="N182" s="33" t="s">
        <v>32</v>
      </c>
      <c r="O182" s="64" t="s">
        <v>735</v>
      </c>
      <c r="P182" s="33" t="s">
        <v>32</v>
      </c>
      <c r="Q182" s="32" t="s">
        <v>116</v>
      </c>
      <c r="R182" s="32" t="s">
        <v>734</v>
      </c>
      <c r="T182" s="33" t="s">
        <v>415</v>
      </c>
    </row>
    <row r="183" spans="2:20" ht="240" customHeight="1">
      <c r="B183" s="39" t="s">
        <v>516</v>
      </c>
      <c r="C183" s="41" t="s">
        <v>789</v>
      </c>
      <c r="D183" s="38" t="s">
        <v>790</v>
      </c>
      <c r="E183" s="32" t="s">
        <v>50</v>
      </c>
      <c r="F183" s="62" t="s">
        <v>120</v>
      </c>
      <c r="G183" s="62" t="s">
        <v>766</v>
      </c>
      <c r="H183" s="32" t="s">
        <v>122</v>
      </c>
      <c r="I183" s="32" t="s">
        <v>748</v>
      </c>
      <c r="J183" s="62" t="s">
        <v>23</v>
      </c>
      <c r="K183" s="32" t="s">
        <v>736</v>
      </c>
      <c r="L183" s="33" t="s">
        <v>32</v>
      </c>
      <c r="M183" s="33">
        <v>4</v>
      </c>
      <c r="N183" s="33" t="s">
        <v>32</v>
      </c>
      <c r="O183" s="64" t="s">
        <v>735</v>
      </c>
      <c r="P183" s="33" t="s">
        <v>32</v>
      </c>
      <c r="Q183" s="32" t="s">
        <v>116</v>
      </c>
      <c r="R183" s="32" t="s">
        <v>734</v>
      </c>
      <c r="T183" s="33" t="s">
        <v>416</v>
      </c>
    </row>
    <row r="184" spans="2:20" ht="240" customHeight="1">
      <c r="B184" s="39" t="s">
        <v>517</v>
      </c>
      <c r="C184" s="41" t="s">
        <v>789</v>
      </c>
      <c r="D184" s="38" t="s">
        <v>790</v>
      </c>
      <c r="E184" s="32" t="s">
        <v>50</v>
      </c>
      <c r="F184" s="62" t="s">
        <v>120</v>
      </c>
      <c r="G184" s="62" t="s">
        <v>766</v>
      </c>
      <c r="H184" s="32" t="s">
        <v>122</v>
      </c>
      <c r="I184" s="32" t="s">
        <v>748</v>
      </c>
      <c r="J184" s="62" t="s">
        <v>23</v>
      </c>
      <c r="K184" s="32" t="s">
        <v>736</v>
      </c>
      <c r="L184" s="33" t="s">
        <v>32</v>
      </c>
      <c r="M184" s="33">
        <v>4</v>
      </c>
      <c r="N184" s="33" t="s">
        <v>32</v>
      </c>
      <c r="O184" s="64" t="s">
        <v>735</v>
      </c>
      <c r="P184" s="33" t="s">
        <v>32</v>
      </c>
      <c r="Q184" s="32" t="s">
        <v>116</v>
      </c>
      <c r="R184" s="32" t="s">
        <v>734</v>
      </c>
      <c r="T184" s="33" t="s">
        <v>417</v>
      </c>
    </row>
    <row r="185" spans="2:20" ht="240" customHeight="1">
      <c r="B185" s="39" t="s">
        <v>518</v>
      </c>
      <c r="C185" s="41" t="s">
        <v>789</v>
      </c>
      <c r="D185" s="38" t="s">
        <v>790</v>
      </c>
      <c r="E185" s="32" t="s">
        <v>50</v>
      </c>
      <c r="F185" s="62" t="s">
        <v>120</v>
      </c>
      <c r="G185" s="62" t="s">
        <v>766</v>
      </c>
      <c r="H185" s="32" t="s">
        <v>122</v>
      </c>
      <c r="I185" s="32" t="s">
        <v>748</v>
      </c>
      <c r="J185" s="62" t="s">
        <v>23</v>
      </c>
      <c r="K185" s="32" t="s">
        <v>736</v>
      </c>
      <c r="L185" s="33" t="s">
        <v>32</v>
      </c>
      <c r="M185" s="33">
        <v>4</v>
      </c>
      <c r="N185" s="33" t="s">
        <v>32</v>
      </c>
      <c r="O185" s="64" t="s">
        <v>735</v>
      </c>
      <c r="P185" s="33" t="s">
        <v>32</v>
      </c>
      <c r="Q185" s="32" t="s">
        <v>116</v>
      </c>
      <c r="R185" s="32" t="s">
        <v>734</v>
      </c>
      <c r="T185" s="33" t="s">
        <v>418</v>
      </c>
    </row>
    <row r="186" spans="2:20" ht="240" customHeight="1">
      <c r="B186" s="39" t="s">
        <v>519</v>
      </c>
      <c r="C186" s="41" t="s">
        <v>789</v>
      </c>
      <c r="D186" s="38" t="s">
        <v>790</v>
      </c>
      <c r="E186" s="32" t="s">
        <v>50</v>
      </c>
      <c r="F186" s="62" t="s">
        <v>120</v>
      </c>
      <c r="G186" s="62" t="s">
        <v>766</v>
      </c>
      <c r="H186" s="32" t="s">
        <v>122</v>
      </c>
      <c r="I186" s="32" t="s">
        <v>748</v>
      </c>
      <c r="J186" s="62" t="s">
        <v>23</v>
      </c>
      <c r="K186" s="32" t="s">
        <v>736</v>
      </c>
      <c r="L186" s="33" t="s">
        <v>32</v>
      </c>
      <c r="M186" s="33">
        <v>4</v>
      </c>
      <c r="N186" s="33" t="s">
        <v>32</v>
      </c>
      <c r="O186" s="64" t="s">
        <v>735</v>
      </c>
      <c r="P186" s="33" t="s">
        <v>32</v>
      </c>
      <c r="Q186" s="32" t="s">
        <v>116</v>
      </c>
      <c r="R186" s="32" t="s">
        <v>734</v>
      </c>
      <c r="T186" s="33" t="s">
        <v>419</v>
      </c>
    </row>
    <row r="187" spans="2:20" ht="240" customHeight="1">
      <c r="B187" s="39" t="s">
        <v>520</v>
      </c>
      <c r="C187" s="41" t="s">
        <v>789</v>
      </c>
      <c r="D187" s="38" t="s">
        <v>790</v>
      </c>
      <c r="E187" s="32" t="s">
        <v>50</v>
      </c>
      <c r="F187" s="62" t="s">
        <v>120</v>
      </c>
      <c r="G187" s="62" t="s">
        <v>766</v>
      </c>
      <c r="H187" s="32" t="s">
        <v>122</v>
      </c>
      <c r="I187" s="32" t="s">
        <v>748</v>
      </c>
      <c r="J187" s="62" t="s">
        <v>23</v>
      </c>
      <c r="K187" s="32" t="s">
        <v>736</v>
      </c>
      <c r="L187" s="33" t="s">
        <v>32</v>
      </c>
      <c r="M187" s="33">
        <v>4</v>
      </c>
      <c r="N187" s="33" t="s">
        <v>32</v>
      </c>
      <c r="O187" s="64" t="s">
        <v>735</v>
      </c>
      <c r="P187" s="33" t="s">
        <v>32</v>
      </c>
      <c r="Q187" s="32" t="s">
        <v>116</v>
      </c>
      <c r="R187" s="32" t="s">
        <v>734</v>
      </c>
      <c r="T187" s="33" t="s">
        <v>420</v>
      </c>
    </row>
    <row r="188" spans="2:20" ht="240" customHeight="1">
      <c r="B188" s="39" t="s">
        <v>521</v>
      </c>
      <c r="C188" s="41" t="s">
        <v>789</v>
      </c>
      <c r="D188" s="38" t="s">
        <v>790</v>
      </c>
      <c r="E188" s="32" t="s">
        <v>50</v>
      </c>
      <c r="F188" s="62" t="s">
        <v>120</v>
      </c>
      <c r="G188" s="62" t="s">
        <v>766</v>
      </c>
      <c r="H188" s="32" t="s">
        <v>122</v>
      </c>
      <c r="I188" s="32" t="s">
        <v>748</v>
      </c>
      <c r="J188" s="62" t="s">
        <v>23</v>
      </c>
      <c r="K188" s="32" t="s">
        <v>736</v>
      </c>
      <c r="L188" s="33" t="s">
        <v>32</v>
      </c>
      <c r="M188" s="33">
        <v>4</v>
      </c>
      <c r="N188" s="33" t="s">
        <v>32</v>
      </c>
      <c r="O188" s="64" t="s">
        <v>735</v>
      </c>
      <c r="P188" s="33" t="s">
        <v>32</v>
      </c>
      <c r="Q188" s="32" t="s">
        <v>116</v>
      </c>
      <c r="R188" s="32" t="s">
        <v>734</v>
      </c>
      <c r="T188" s="33" t="s">
        <v>421</v>
      </c>
    </row>
    <row r="189" spans="2:20" ht="240" customHeight="1">
      <c r="B189" s="39" t="s">
        <v>522</v>
      </c>
      <c r="C189" s="41" t="s">
        <v>789</v>
      </c>
      <c r="D189" s="38" t="s">
        <v>790</v>
      </c>
      <c r="E189" s="32" t="s">
        <v>50</v>
      </c>
      <c r="F189" s="62" t="s">
        <v>120</v>
      </c>
      <c r="G189" s="62" t="s">
        <v>766</v>
      </c>
      <c r="H189" s="32" t="s">
        <v>122</v>
      </c>
      <c r="I189" s="32" t="s">
        <v>748</v>
      </c>
      <c r="J189" s="62" t="s">
        <v>23</v>
      </c>
      <c r="K189" s="32" t="s">
        <v>736</v>
      </c>
      <c r="L189" s="33" t="s">
        <v>32</v>
      </c>
      <c r="M189" s="33">
        <v>4</v>
      </c>
      <c r="N189" s="33" t="s">
        <v>32</v>
      </c>
      <c r="O189" s="64" t="s">
        <v>735</v>
      </c>
      <c r="P189" s="33" t="s">
        <v>32</v>
      </c>
      <c r="Q189" s="32" t="s">
        <v>116</v>
      </c>
      <c r="R189" s="32" t="s">
        <v>734</v>
      </c>
      <c r="T189" s="33" t="s">
        <v>422</v>
      </c>
    </row>
    <row r="190" spans="2:20" ht="240" customHeight="1">
      <c r="B190" s="39" t="s">
        <v>523</v>
      </c>
      <c r="C190" s="41" t="s">
        <v>789</v>
      </c>
      <c r="D190" s="38" t="s">
        <v>790</v>
      </c>
      <c r="E190" s="32" t="s">
        <v>50</v>
      </c>
      <c r="F190" s="62" t="s">
        <v>120</v>
      </c>
      <c r="G190" s="62" t="s">
        <v>766</v>
      </c>
      <c r="H190" s="32" t="s">
        <v>122</v>
      </c>
      <c r="I190" s="32" t="s">
        <v>748</v>
      </c>
      <c r="J190" s="62" t="s">
        <v>23</v>
      </c>
      <c r="K190" s="32" t="s">
        <v>736</v>
      </c>
      <c r="L190" s="33" t="s">
        <v>32</v>
      </c>
      <c r="M190" s="33">
        <v>4</v>
      </c>
      <c r="N190" s="33" t="s">
        <v>32</v>
      </c>
      <c r="O190" s="64" t="s">
        <v>735</v>
      </c>
      <c r="P190" s="33" t="s">
        <v>32</v>
      </c>
      <c r="Q190" s="32" t="s">
        <v>116</v>
      </c>
      <c r="R190" s="32" t="s">
        <v>734</v>
      </c>
      <c r="T190" s="33" t="s">
        <v>423</v>
      </c>
    </row>
    <row r="191" spans="2:20" ht="240" customHeight="1">
      <c r="B191" s="39" t="s">
        <v>524</v>
      </c>
      <c r="C191" s="41" t="s">
        <v>792</v>
      </c>
      <c r="D191" s="38" t="s">
        <v>793</v>
      </c>
      <c r="E191" s="32" t="s">
        <v>50</v>
      </c>
      <c r="F191" s="62" t="s">
        <v>120</v>
      </c>
      <c r="G191" s="62" t="s">
        <v>121</v>
      </c>
      <c r="H191" s="32" t="s">
        <v>122</v>
      </c>
      <c r="I191" s="32" t="s">
        <v>748</v>
      </c>
      <c r="J191" s="62" t="s">
        <v>23</v>
      </c>
      <c r="K191" s="32" t="s">
        <v>736</v>
      </c>
      <c r="L191" s="33" t="s">
        <v>32</v>
      </c>
      <c r="M191" s="33">
        <v>4</v>
      </c>
      <c r="N191" s="33" t="s">
        <v>32</v>
      </c>
      <c r="O191" s="64" t="s">
        <v>735</v>
      </c>
      <c r="P191" s="33" t="s">
        <v>32</v>
      </c>
      <c r="Q191" s="32" t="s">
        <v>116</v>
      </c>
      <c r="R191" s="32" t="s">
        <v>734</v>
      </c>
      <c r="T191" s="33" t="s">
        <v>424</v>
      </c>
    </row>
    <row r="192" spans="2:20" ht="240" customHeight="1">
      <c r="B192" s="39" t="s">
        <v>525</v>
      </c>
      <c r="C192" s="41" t="s">
        <v>792</v>
      </c>
      <c r="D192" s="38" t="s">
        <v>793</v>
      </c>
      <c r="E192" s="32" t="s">
        <v>50</v>
      </c>
      <c r="F192" s="62" t="s">
        <v>120</v>
      </c>
      <c r="G192" s="62" t="s">
        <v>121</v>
      </c>
      <c r="H192" s="32" t="s">
        <v>122</v>
      </c>
      <c r="I192" s="32" t="s">
        <v>748</v>
      </c>
      <c r="J192" s="62" t="s">
        <v>23</v>
      </c>
      <c r="K192" s="32" t="s">
        <v>736</v>
      </c>
      <c r="L192" s="33" t="s">
        <v>32</v>
      </c>
      <c r="M192" s="33">
        <v>4</v>
      </c>
      <c r="N192" s="33" t="s">
        <v>32</v>
      </c>
      <c r="O192" s="64" t="s">
        <v>735</v>
      </c>
      <c r="P192" s="33" t="s">
        <v>32</v>
      </c>
      <c r="Q192" s="32" t="s">
        <v>116</v>
      </c>
      <c r="R192" s="32" t="s">
        <v>734</v>
      </c>
      <c r="T192" s="33" t="s">
        <v>425</v>
      </c>
    </row>
    <row r="193" spans="2:20" ht="240" customHeight="1">
      <c r="B193" s="39" t="s">
        <v>526</v>
      </c>
      <c r="C193" s="41" t="s">
        <v>792</v>
      </c>
      <c r="D193" s="38" t="s">
        <v>793</v>
      </c>
      <c r="E193" s="32" t="s">
        <v>50</v>
      </c>
      <c r="F193" s="62" t="s">
        <v>120</v>
      </c>
      <c r="G193" s="62" t="s">
        <v>121</v>
      </c>
      <c r="H193" s="32" t="s">
        <v>122</v>
      </c>
      <c r="I193" s="32" t="s">
        <v>748</v>
      </c>
      <c r="J193" s="62" t="s">
        <v>23</v>
      </c>
      <c r="K193" s="32" t="s">
        <v>736</v>
      </c>
      <c r="L193" s="33" t="s">
        <v>32</v>
      </c>
      <c r="M193" s="33">
        <v>4</v>
      </c>
      <c r="N193" s="33" t="s">
        <v>32</v>
      </c>
      <c r="O193" s="64" t="s">
        <v>735</v>
      </c>
      <c r="P193" s="33" t="s">
        <v>32</v>
      </c>
      <c r="Q193" s="32" t="s">
        <v>116</v>
      </c>
      <c r="R193" s="32" t="s">
        <v>734</v>
      </c>
      <c r="T193" s="33" t="s">
        <v>426</v>
      </c>
    </row>
    <row r="194" spans="2:20" ht="240" customHeight="1">
      <c r="B194" s="39" t="s">
        <v>527</v>
      </c>
      <c r="C194" s="41" t="s">
        <v>794</v>
      </c>
      <c r="D194" s="38" t="s">
        <v>795</v>
      </c>
      <c r="E194" s="32" t="s">
        <v>50</v>
      </c>
      <c r="F194" s="62" t="s">
        <v>120</v>
      </c>
      <c r="G194" s="62" t="s">
        <v>766</v>
      </c>
      <c r="H194" s="32" t="s">
        <v>122</v>
      </c>
      <c r="I194" s="32" t="s">
        <v>748</v>
      </c>
      <c r="J194" s="62" t="s">
        <v>23</v>
      </c>
      <c r="K194" s="32" t="s">
        <v>736</v>
      </c>
      <c r="L194" s="33" t="s">
        <v>32</v>
      </c>
      <c r="M194" s="33">
        <v>4</v>
      </c>
      <c r="N194" s="33" t="s">
        <v>32</v>
      </c>
      <c r="O194" s="64" t="s">
        <v>735</v>
      </c>
      <c r="P194" s="33" t="s">
        <v>32</v>
      </c>
      <c r="Q194" s="32" t="s">
        <v>116</v>
      </c>
      <c r="R194" s="32" t="s">
        <v>734</v>
      </c>
      <c r="T194" s="33" t="s">
        <v>427</v>
      </c>
    </row>
    <row r="195" spans="2:20" ht="240" customHeight="1">
      <c r="B195" s="39" t="s">
        <v>528</v>
      </c>
      <c r="C195" s="41" t="s">
        <v>794</v>
      </c>
      <c r="D195" s="38" t="s">
        <v>795</v>
      </c>
      <c r="E195" s="32" t="s">
        <v>50</v>
      </c>
      <c r="F195" s="62" t="s">
        <v>120</v>
      </c>
      <c r="G195" s="62" t="s">
        <v>766</v>
      </c>
      <c r="H195" s="32" t="s">
        <v>122</v>
      </c>
      <c r="I195" s="32" t="s">
        <v>748</v>
      </c>
      <c r="J195" s="62" t="s">
        <v>23</v>
      </c>
      <c r="K195" s="32" t="s">
        <v>736</v>
      </c>
      <c r="L195" s="33" t="s">
        <v>32</v>
      </c>
      <c r="M195" s="33">
        <v>4</v>
      </c>
      <c r="N195" s="33" t="s">
        <v>32</v>
      </c>
      <c r="O195" s="64" t="s">
        <v>735</v>
      </c>
      <c r="P195" s="33" t="s">
        <v>32</v>
      </c>
      <c r="Q195" s="32" t="s">
        <v>116</v>
      </c>
      <c r="R195" s="32" t="s">
        <v>734</v>
      </c>
      <c r="T195" s="33" t="s">
        <v>428</v>
      </c>
    </row>
    <row r="196" spans="2:20" ht="240" customHeight="1">
      <c r="B196" s="39" t="s">
        <v>529</v>
      </c>
      <c r="C196" s="41" t="s">
        <v>794</v>
      </c>
      <c r="D196" s="38" t="s">
        <v>795</v>
      </c>
      <c r="E196" s="32" t="s">
        <v>50</v>
      </c>
      <c r="F196" s="62" t="s">
        <v>120</v>
      </c>
      <c r="G196" s="62" t="s">
        <v>766</v>
      </c>
      <c r="H196" s="32" t="s">
        <v>122</v>
      </c>
      <c r="I196" s="32" t="s">
        <v>748</v>
      </c>
      <c r="J196" s="62" t="s">
        <v>23</v>
      </c>
      <c r="K196" s="32" t="s">
        <v>736</v>
      </c>
      <c r="L196" s="33" t="s">
        <v>32</v>
      </c>
      <c r="M196" s="33">
        <v>4</v>
      </c>
      <c r="N196" s="33" t="s">
        <v>32</v>
      </c>
      <c r="O196" s="64" t="s">
        <v>735</v>
      </c>
      <c r="P196" s="33" t="s">
        <v>32</v>
      </c>
      <c r="Q196" s="32" t="s">
        <v>116</v>
      </c>
      <c r="R196" s="32" t="s">
        <v>734</v>
      </c>
      <c r="T196" s="33" t="s">
        <v>429</v>
      </c>
    </row>
    <row r="197" spans="2:20" ht="240" customHeight="1">
      <c r="B197" s="39" t="s">
        <v>530</v>
      </c>
      <c r="C197" s="41" t="s">
        <v>741</v>
      </c>
      <c r="D197" s="38" t="s">
        <v>745</v>
      </c>
      <c r="E197" s="32" t="s">
        <v>50</v>
      </c>
      <c r="F197" s="62" t="s">
        <v>120</v>
      </c>
      <c r="G197" s="62" t="s">
        <v>121</v>
      </c>
      <c r="H197" s="32" t="s">
        <v>122</v>
      </c>
      <c r="I197" s="32" t="s">
        <v>748</v>
      </c>
      <c r="J197" s="62" t="s">
        <v>23</v>
      </c>
      <c r="K197" s="32" t="s">
        <v>736</v>
      </c>
      <c r="L197" s="33" t="s">
        <v>32</v>
      </c>
      <c r="M197" s="33">
        <v>4</v>
      </c>
      <c r="N197" s="33" t="s">
        <v>32</v>
      </c>
      <c r="O197" s="64" t="s">
        <v>735</v>
      </c>
      <c r="P197" s="33" t="s">
        <v>32</v>
      </c>
      <c r="Q197" s="32" t="s">
        <v>116</v>
      </c>
      <c r="R197" s="32" t="s">
        <v>734</v>
      </c>
      <c r="T197" s="33" t="s">
        <v>430</v>
      </c>
    </row>
    <row r="198" spans="2:20" ht="240" customHeight="1">
      <c r="B198" s="39" t="s">
        <v>531</v>
      </c>
      <c r="C198" s="41" t="s">
        <v>741</v>
      </c>
      <c r="D198" s="38" t="s">
        <v>745</v>
      </c>
      <c r="E198" s="32" t="s">
        <v>50</v>
      </c>
      <c r="F198" s="62" t="s">
        <v>120</v>
      </c>
      <c r="G198" s="62" t="s">
        <v>121</v>
      </c>
      <c r="H198" s="32" t="s">
        <v>122</v>
      </c>
      <c r="I198" s="32" t="s">
        <v>748</v>
      </c>
      <c r="J198" s="62" t="s">
        <v>23</v>
      </c>
      <c r="K198" s="32" t="s">
        <v>736</v>
      </c>
      <c r="L198" s="33" t="s">
        <v>32</v>
      </c>
      <c r="M198" s="33">
        <v>4</v>
      </c>
      <c r="N198" s="33" t="s">
        <v>32</v>
      </c>
      <c r="O198" s="64" t="s">
        <v>735</v>
      </c>
      <c r="P198" s="33" t="s">
        <v>32</v>
      </c>
      <c r="Q198" s="32" t="s">
        <v>116</v>
      </c>
      <c r="R198" s="32" t="s">
        <v>734</v>
      </c>
      <c r="T198" s="33" t="s">
        <v>431</v>
      </c>
    </row>
    <row r="199" spans="2:20" ht="240" customHeight="1">
      <c r="B199" s="39" t="s">
        <v>532</v>
      </c>
      <c r="C199" s="41" t="s">
        <v>741</v>
      </c>
      <c r="D199" s="38" t="s">
        <v>745</v>
      </c>
      <c r="E199" s="32" t="s">
        <v>50</v>
      </c>
      <c r="F199" s="62" t="s">
        <v>120</v>
      </c>
      <c r="G199" s="62" t="s">
        <v>121</v>
      </c>
      <c r="H199" s="32" t="s">
        <v>122</v>
      </c>
      <c r="I199" s="32" t="s">
        <v>748</v>
      </c>
      <c r="J199" s="62" t="s">
        <v>23</v>
      </c>
      <c r="K199" s="32" t="s">
        <v>736</v>
      </c>
      <c r="L199" s="33" t="s">
        <v>32</v>
      </c>
      <c r="M199" s="33">
        <v>4</v>
      </c>
      <c r="N199" s="33" t="s">
        <v>32</v>
      </c>
      <c r="O199" s="64" t="s">
        <v>735</v>
      </c>
      <c r="P199" s="33" t="s">
        <v>32</v>
      </c>
      <c r="Q199" s="32" t="s">
        <v>116</v>
      </c>
      <c r="R199" s="32" t="s">
        <v>734</v>
      </c>
      <c r="T199" s="33" t="s">
        <v>432</v>
      </c>
    </row>
    <row r="200" spans="2:20" ht="240" customHeight="1">
      <c r="B200" s="39" t="s">
        <v>533</v>
      </c>
      <c r="C200" s="41" t="s">
        <v>771</v>
      </c>
      <c r="D200" s="38" t="s">
        <v>772</v>
      </c>
      <c r="E200" s="32" t="s">
        <v>50</v>
      </c>
      <c r="F200" s="62" t="s">
        <v>120</v>
      </c>
      <c r="G200" s="62" t="s">
        <v>121</v>
      </c>
      <c r="H200" s="32" t="s">
        <v>122</v>
      </c>
      <c r="I200" s="32" t="s">
        <v>748</v>
      </c>
      <c r="J200" s="62" t="s">
        <v>23</v>
      </c>
      <c r="K200" s="32" t="s">
        <v>736</v>
      </c>
      <c r="L200" s="33" t="s">
        <v>32</v>
      </c>
      <c r="M200" s="33">
        <v>4</v>
      </c>
      <c r="N200" s="33" t="s">
        <v>32</v>
      </c>
      <c r="O200" s="64" t="s">
        <v>735</v>
      </c>
      <c r="P200" s="33" t="s">
        <v>32</v>
      </c>
      <c r="Q200" s="32" t="s">
        <v>116</v>
      </c>
      <c r="R200" s="32" t="s">
        <v>734</v>
      </c>
      <c r="T200" s="33" t="s">
        <v>433</v>
      </c>
    </row>
    <row r="201" spans="2:20" ht="240" customHeight="1">
      <c r="B201" s="39" t="s">
        <v>534</v>
      </c>
      <c r="C201" s="41" t="s">
        <v>771</v>
      </c>
      <c r="D201" s="38" t="s">
        <v>772</v>
      </c>
      <c r="E201" s="32" t="s">
        <v>50</v>
      </c>
      <c r="F201" s="62" t="s">
        <v>120</v>
      </c>
      <c r="G201" s="62" t="s">
        <v>121</v>
      </c>
      <c r="H201" s="32" t="s">
        <v>122</v>
      </c>
      <c r="I201" s="32" t="s">
        <v>748</v>
      </c>
      <c r="J201" s="62" t="s">
        <v>23</v>
      </c>
      <c r="K201" s="32" t="s">
        <v>736</v>
      </c>
      <c r="L201" s="33" t="s">
        <v>32</v>
      </c>
      <c r="M201" s="33">
        <v>4</v>
      </c>
      <c r="N201" s="33" t="s">
        <v>32</v>
      </c>
      <c r="O201" s="64" t="s">
        <v>735</v>
      </c>
      <c r="P201" s="33" t="s">
        <v>32</v>
      </c>
      <c r="Q201" s="32" t="s">
        <v>116</v>
      </c>
      <c r="R201" s="32" t="s">
        <v>734</v>
      </c>
      <c r="T201" s="33" t="s">
        <v>434</v>
      </c>
    </row>
    <row r="202" spans="2:20" ht="240" customHeight="1">
      <c r="B202" s="33" t="s">
        <v>535</v>
      </c>
      <c r="C202" s="41" t="s">
        <v>771</v>
      </c>
      <c r="D202" s="38" t="s">
        <v>797</v>
      </c>
      <c r="E202" s="32" t="s">
        <v>796</v>
      </c>
      <c r="F202" s="62" t="s">
        <v>120</v>
      </c>
      <c r="G202" s="62" t="s">
        <v>121</v>
      </c>
      <c r="H202" s="32" t="s">
        <v>122</v>
      </c>
      <c r="I202" s="32" t="s">
        <v>798</v>
      </c>
      <c r="J202" s="62" t="s">
        <v>23</v>
      </c>
      <c r="K202" s="32" t="s">
        <v>736</v>
      </c>
      <c r="L202" s="33" t="s">
        <v>32</v>
      </c>
      <c r="M202" s="33">
        <v>4</v>
      </c>
      <c r="N202" s="33" t="s">
        <v>32</v>
      </c>
      <c r="O202" s="64" t="s">
        <v>735</v>
      </c>
      <c r="P202" s="33" t="s">
        <v>32</v>
      </c>
      <c r="Q202" s="32" t="s">
        <v>116</v>
      </c>
      <c r="R202" s="32" t="s">
        <v>734</v>
      </c>
      <c r="T202" s="33" t="s">
        <v>536</v>
      </c>
    </row>
    <row r="203" spans="2:20" ht="240" customHeight="1">
      <c r="B203" s="33" t="s">
        <v>636</v>
      </c>
      <c r="C203" s="41" t="s">
        <v>771</v>
      </c>
      <c r="D203" s="38" t="s">
        <v>797</v>
      </c>
      <c r="E203" s="32" t="s">
        <v>796</v>
      </c>
      <c r="F203" s="62" t="s">
        <v>120</v>
      </c>
      <c r="G203" s="62" t="s">
        <v>121</v>
      </c>
      <c r="H203" s="32" t="s">
        <v>122</v>
      </c>
      <c r="I203" s="32" t="s">
        <v>798</v>
      </c>
      <c r="J203" s="62" t="s">
        <v>23</v>
      </c>
      <c r="K203" s="32" t="s">
        <v>736</v>
      </c>
      <c r="L203" s="33" t="s">
        <v>32</v>
      </c>
      <c r="M203" s="33">
        <v>4</v>
      </c>
      <c r="N203" s="33" t="s">
        <v>32</v>
      </c>
      <c r="O203" s="64" t="s">
        <v>735</v>
      </c>
      <c r="P203" s="33" t="s">
        <v>32</v>
      </c>
      <c r="Q203" s="32" t="s">
        <v>116</v>
      </c>
      <c r="R203" s="32" t="s">
        <v>734</v>
      </c>
      <c r="T203" s="33" t="s">
        <v>537</v>
      </c>
    </row>
    <row r="204" spans="2:20" ht="240" customHeight="1">
      <c r="B204" s="33" t="s">
        <v>637</v>
      </c>
      <c r="C204" s="41" t="s">
        <v>771</v>
      </c>
      <c r="D204" s="38" t="s">
        <v>797</v>
      </c>
      <c r="E204" s="32" t="s">
        <v>796</v>
      </c>
      <c r="F204" s="62" t="s">
        <v>120</v>
      </c>
      <c r="G204" s="62" t="s">
        <v>121</v>
      </c>
      <c r="H204" s="32" t="s">
        <v>122</v>
      </c>
      <c r="I204" s="32" t="s">
        <v>798</v>
      </c>
      <c r="J204" s="62" t="s">
        <v>23</v>
      </c>
      <c r="K204" s="32" t="s">
        <v>736</v>
      </c>
      <c r="L204" s="33" t="s">
        <v>32</v>
      </c>
      <c r="M204" s="33">
        <v>4</v>
      </c>
      <c r="N204" s="33" t="s">
        <v>32</v>
      </c>
      <c r="O204" s="64" t="s">
        <v>735</v>
      </c>
      <c r="P204" s="33" t="s">
        <v>32</v>
      </c>
      <c r="Q204" s="32" t="s">
        <v>116</v>
      </c>
      <c r="R204" s="32" t="s">
        <v>734</v>
      </c>
      <c r="T204" s="33" t="s">
        <v>538</v>
      </c>
    </row>
    <row r="205" spans="2:20" ht="240" customHeight="1">
      <c r="B205" s="33" t="s">
        <v>638</v>
      </c>
      <c r="C205" s="41" t="s">
        <v>771</v>
      </c>
      <c r="D205" s="38" t="s">
        <v>797</v>
      </c>
      <c r="E205" s="32" t="s">
        <v>796</v>
      </c>
      <c r="F205" s="62" t="s">
        <v>120</v>
      </c>
      <c r="G205" s="62" t="s">
        <v>121</v>
      </c>
      <c r="H205" s="32" t="s">
        <v>122</v>
      </c>
      <c r="I205" s="32" t="s">
        <v>798</v>
      </c>
      <c r="J205" s="62" t="s">
        <v>23</v>
      </c>
      <c r="K205" s="32" t="s">
        <v>736</v>
      </c>
      <c r="L205" s="33" t="s">
        <v>32</v>
      </c>
      <c r="M205" s="33">
        <v>4</v>
      </c>
      <c r="N205" s="33" t="s">
        <v>32</v>
      </c>
      <c r="O205" s="64" t="s">
        <v>735</v>
      </c>
      <c r="P205" s="33" t="s">
        <v>32</v>
      </c>
      <c r="Q205" s="32" t="s">
        <v>116</v>
      </c>
      <c r="R205" s="32" t="s">
        <v>734</v>
      </c>
      <c r="T205" s="33" t="s">
        <v>539</v>
      </c>
    </row>
    <row r="206" spans="2:20" ht="240" customHeight="1">
      <c r="B206" s="33" t="s">
        <v>639</v>
      </c>
      <c r="C206" s="41" t="s">
        <v>752</v>
      </c>
      <c r="D206" s="38" t="s">
        <v>753</v>
      </c>
      <c r="E206" s="32" t="s">
        <v>796</v>
      </c>
      <c r="F206" s="62" t="s">
        <v>120</v>
      </c>
      <c r="G206" s="62" t="s">
        <v>121</v>
      </c>
      <c r="H206" s="32" t="s">
        <v>122</v>
      </c>
      <c r="I206" s="32" t="s">
        <v>798</v>
      </c>
      <c r="J206" s="62" t="s">
        <v>23</v>
      </c>
      <c r="K206" s="32" t="s">
        <v>736</v>
      </c>
      <c r="L206" s="33" t="s">
        <v>32</v>
      </c>
      <c r="M206" s="33">
        <v>4</v>
      </c>
      <c r="N206" s="33" t="s">
        <v>32</v>
      </c>
      <c r="O206" s="64" t="s">
        <v>735</v>
      </c>
      <c r="P206" s="33" t="s">
        <v>32</v>
      </c>
      <c r="Q206" s="32" t="s">
        <v>116</v>
      </c>
      <c r="R206" s="32" t="s">
        <v>734</v>
      </c>
      <c r="T206" s="33" t="s">
        <v>540</v>
      </c>
    </row>
    <row r="207" spans="2:20" ht="240" customHeight="1">
      <c r="B207" s="33" t="s">
        <v>640</v>
      </c>
      <c r="C207" s="41" t="s">
        <v>799</v>
      </c>
      <c r="D207" s="38" t="s">
        <v>800</v>
      </c>
      <c r="E207" s="32" t="s">
        <v>796</v>
      </c>
      <c r="F207" s="62" t="s">
        <v>120</v>
      </c>
      <c r="G207" s="62" t="s">
        <v>121</v>
      </c>
      <c r="H207" s="32" t="s">
        <v>122</v>
      </c>
      <c r="I207" s="32" t="s">
        <v>798</v>
      </c>
      <c r="J207" s="62" t="s">
        <v>23</v>
      </c>
      <c r="K207" s="32" t="s">
        <v>736</v>
      </c>
      <c r="L207" s="33" t="s">
        <v>32</v>
      </c>
      <c r="M207" s="33">
        <v>4</v>
      </c>
      <c r="N207" s="33" t="s">
        <v>32</v>
      </c>
      <c r="O207" s="64" t="s">
        <v>735</v>
      </c>
      <c r="P207" s="33" t="s">
        <v>32</v>
      </c>
      <c r="Q207" s="32" t="s">
        <v>116</v>
      </c>
      <c r="R207" s="32" t="s">
        <v>734</v>
      </c>
      <c r="T207" s="33" t="s">
        <v>541</v>
      </c>
    </row>
    <row r="208" spans="2:20" ht="240" customHeight="1">
      <c r="B208" s="33" t="s">
        <v>641</v>
      </c>
      <c r="C208" s="41" t="s">
        <v>752</v>
      </c>
      <c r="D208" s="38" t="s">
        <v>753</v>
      </c>
      <c r="E208" s="32" t="s">
        <v>796</v>
      </c>
      <c r="F208" s="62" t="s">
        <v>120</v>
      </c>
      <c r="G208" s="62" t="s">
        <v>121</v>
      </c>
      <c r="H208" s="32" t="s">
        <v>122</v>
      </c>
      <c r="I208" s="32" t="s">
        <v>798</v>
      </c>
      <c r="J208" s="62" t="s">
        <v>23</v>
      </c>
      <c r="K208" s="32" t="s">
        <v>736</v>
      </c>
      <c r="L208" s="33" t="s">
        <v>32</v>
      </c>
      <c r="M208" s="33">
        <v>4</v>
      </c>
      <c r="N208" s="33" t="s">
        <v>32</v>
      </c>
      <c r="O208" s="64" t="s">
        <v>735</v>
      </c>
      <c r="P208" s="33" t="s">
        <v>32</v>
      </c>
      <c r="Q208" s="32" t="s">
        <v>116</v>
      </c>
      <c r="R208" s="32" t="s">
        <v>734</v>
      </c>
      <c r="T208" s="33" t="s">
        <v>542</v>
      </c>
    </row>
    <row r="209" spans="2:20" ht="240" customHeight="1">
      <c r="B209" s="33" t="s">
        <v>642</v>
      </c>
      <c r="C209" s="41" t="s">
        <v>752</v>
      </c>
      <c r="D209" s="38" t="s">
        <v>753</v>
      </c>
      <c r="E209" s="32" t="s">
        <v>796</v>
      </c>
      <c r="F209" s="62" t="s">
        <v>120</v>
      </c>
      <c r="G209" s="62" t="s">
        <v>121</v>
      </c>
      <c r="H209" s="32" t="s">
        <v>122</v>
      </c>
      <c r="I209" s="32" t="s">
        <v>798</v>
      </c>
      <c r="J209" s="62" t="s">
        <v>23</v>
      </c>
      <c r="K209" s="32" t="s">
        <v>736</v>
      </c>
      <c r="L209" s="33" t="s">
        <v>32</v>
      </c>
      <c r="M209" s="33">
        <v>4</v>
      </c>
      <c r="N209" s="33" t="s">
        <v>32</v>
      </c>
      <c r="O209" s="64" t="s">
        <v>735</v>
      </c>
      <c r="P209" s="33" t="s">
        <v>32</v>
      </c>
      <c r="Q209" s="32" t="s">
        <v>116</v>
      </c>
      <c r="R209" s="32" t="s">
        <v>734</v>
      </c>
      <c r="T209" s="33" t="s">
        <v>543</v>
      </c>
    </row>
    <row r="210" spans="2:20" ht="240" customHeight="1">
      <c r="B210" s="33" t="s">
        <v>643</v>
      </c>
      <c r="C210" s="41" t="s">
        <v>743</v>
      </c>
      <c r="D210" s="38" t="s">
        <v>801</v>
      </c>
      <c r="E210" s="32" t="s">
        <v>796</v>
      </c>
      <c r="F210" s="62" t="s">
        <v>120</v>
      </c>
      <c r="G210" s="62" t="s">
        <v>121</v>
      </c>
      <c r="H210" s="32" t="s">
        <v>122</v>
      </c>
      <c r="I210" s="32" t="s">
        <v>798</v>
      </c>
      <c r="J210" s="62" t="s">
        <v>23</v>
      </c>
      <c r="K210" s="32" t="s">
        <v>736</v>
      </c>
      <c r="L210" s="33" t="s">
        <v>32</v>
      </c>
      <c r="M210" s="33">
        <v>4</v>
      </c>
      <c r="N210" s="33" t="s">
        <v>32</v>
      </c>
      <c r="O210" s="64" t="s">
        <v>735</v>
      </c>
      <c r="P210" s="33" t="s">
        <v>32</v>
      </c>
      <c r="Q210" s="32" t="s">
        <v>116</v>
      </c>
      <c r="R210" s="32" t="s">
        <v>734</v>
      </c>
      <c r="T210" s="33" t="s">
        <v>544</v>
      </c>
    </row>
    <row r="211" spans="2:20" ht="240" customHeight="1">
      <c r="B211" s="33" t="s">
        <v>644</v>
      </c>
      <c r="C211" s="41" t="s">
        <v>743</v>
      </c>
      <c r="D211" s="38" t="s">
        <v>801</v>
      </c>
      <c r="E211" s="32" t="s">
        <v>796</v>
      </c>
      <c r="F211" s="62" t="s">
        <v>120</v>
      </c>
      <c r="G211" s="62" t="s">
        <v>121</v>
      </c>
      <c r="H211" s="32" t="s">
        <v>122</v>
      </c>
      <c r="I211" s="32" t="s">
        <v>798</v>
      </c>
      <c r="J211" s="62" t="s">
        <v>23</v>
      </c>
      <c r="K211" s="32" t="s">
        <v>736</v>
      </c>
      <c r="L211" s="33" t="s">
        <v>32</v>
      </c>
      <c r="M211" s="33">
        <v>4</v>
      </c>
      <c r="N211" s="33" t="s">
        <v>32</v>
      </c>
      <c r="O211" s="64" t="s">
        <v>735</v>
      </c>
      <c r="P211" s="33" t="s">
        <v>32</v>
      </c>
      <c r="Q211" s="32" t="s">
        <v>116</v>
      </c>
      <c r="R211" s="32" t="s">
        <v>734</v>
      </c>
      <c r="T211" s="33" t="s">
        <v>545</v>
      </c>
    </row>
    <row r="212" spans="2:20" ht="240" customHeight="1">
      <c r="B212" s="33" t="s">
        <v>645</v>
      </c>
      <c r="C212" s="41" t="s">
        <v>743</v>
      </c>
      <c r="D212" s="38" t="s">
        <v>801</v>
      </c>
      <c r="E212" s="32" t="s">
        <v>796</v>
      </c>
      <c r="F212" s="62" t="s">
        <v>120</v>
      </c>
      <c r="G212" s="62" t="s">
        <v>121</v>
      </c>
      <c r="H212" s="32" t="s">
        <v>122</v>
      </c>
      <c r="I212" s="32" t="s">
        <v>798</v>
      </c>
      <c r="J212" s="62" t="s">
        <v>23</v>
      </c>
      <c r="K212" s="32" t="s">
        <v>736</v>
      </c>
      <c r="L212" s="33" t="s">
        <v>32</v>
      </c>
      <c r="M212" s="33">
        <v>4</v>
      </c>
      <c r="N212" s="33" t="s">
        <v>32</v>
      </c>
      <c r="O212" s="64" t="s">
        <v>735</v>
      </c>
      <c r="P212" s="33" t="s">
        <v>32</v>
      </c>
      <c r="Q212" s="32" t="s">
        <v>116</v>
      </c>
      <c r="R212" s="32" t="s">
        <v>734</v>
      </c>
      <c r="T212" s="33" t="s">
        <v>546</v>
      </c>
    </row>
    <row r="213" spans="2:20" ht="240" customHeight="1">
      <c r="B213" s="33" t="s">
        <v>646</v>
      </c>
      <c r="C213" s="41" t="s">
        <v>743</v>
      </c>
      <c r="D213" s="38" t="s">
        <v>801</v>
      </c>
      <c r="E213" s="32" t="s">
        <v>796</v>
      </c>
      <c r="F213" s="62" t="s">
        <v>120</v>
      </c>
      <c r="G213" s="62" t="s">
        <v>121</v>
      </c>
      <c r="H213" s="32" t="s">
        <v>122</v>
      </c>
      <c r="I213" s="32" t="s">
        <v>798</v>
      </c>
      <c r="J213" s="62" t="s">
        <v>23</v>
      </c>
      <c r="K213" s="32" t="s">
        <v>736</v>
      </c>
      <c r="L213" s="33" t="s">
        <v>32</v>
      </c>
      <c r="M213" s="33">
        <v>4</v>
      </c>
      <c r="N213" s="33" t="s">
        <v>32</v>
      </c>
      <c r="O213" s="64" t="s">
        <v>735</v>
      </c>
      <c r="P213" s="33" t="s">
        <v>32</v>
      </c>
      <c r="Q213" s="32" t="s">
        <v>116</v>
      </c>
      <c r="R213" s="32" t="s">
        <v>734</v>
      </c>
      <c r="T213" s="33" t="s">
        <v>547</v>
      </c>
    </row>
    <row r="214" spans="2:20" ht="240" customHeight="1">
      <c r="B214" s="33" t="s">
        <v>647</v>
      </c>
      <c r="C214" s="37" t="s">
        <v>741</v>
      </c>
      <c r="D214" s="38" t="s">
        <v>802</v>
      </c>
      <c r="E214" s="32" t="s">
        <v>796</v>
      </c>
      <c r="F214" s="62" t="s">
        <v>120</v>
      </c>
      <c r="G214" s="62" t="s">
        <v>121</v>
      </c>
      <c r="H214" s="32" t="s">
        <v>122</v>
      </c>
      <c r="I214" s="32" t="s">
        <v>798</v>
      </c>
      <c r="J214" s="62" t="s">
        <v>23</v>
      </c>
      <c r="K214" s="32" t="s">
        <v>736</v>
      </c>
      <c r="L214" s="33" t="s">
        <v>32</v>
      </c>
      <c r="M214" s="33">
        <v>4</v>
      </c>
      <c r="N214" s="33" t="s">
        <v>32</v>
      </c>
      <c r="O214" s="64" t="s">
        <v>735</v>
      </c>
      <c r="P214" s="33" t="s">
        <v>32</v>
      </c>
      <c r="Q214" s="32" t="s">
        <v>116</v>
      </c>
      <c r="R214" s="32" t="s">
        <v>734</v>
      </c>
      <c r="T214" s="33" t="s">
        <v>548</v>
      </c>
    </row>
    <row r="215" spans="2:20" ht="240" customHeight="1">
      <c r="B215" s="33" t="s">
        <v>648</v>
      </c>
      <c r="C215" s="37" t="s">
        <v>741</v>
      </c>
      <c r="D215" s="38" t="s">
        <v>802</v>
      </c>
      <c r="E215" s="32" t="s">
        <v>796</v>
      </c>
      <c r="F215" s="62" t="s">
        <v>120</v>
      </c>
      <c r="G215" s="62" t="s">
        <v>121</v>
      </c>
      <c r="H215" s="32" t="s">
        <v>122</v>
      </c>
      <c r="I215" s="32" t="s">
        <v>798</v>
      </c>
      <c r="J215" s="62" t="s">
        <v>23</v>
      </c>
      <c r="K215" s="32" t="s">
        <v>736</v>
      </c>
      <c r="L215" s="33" t="s">
        <v>32</v>
      </c>
      <c r="M215" s="33">
        <v>4</v>
      </c>
      <c r="N215" s="33" t="s">
        <v>32</v>
      </c>
      <c r="O215" s="64" t="s">
        <v>735</v>
      </c>
      <c r="P215" s="33" t="s">
        <v>32</v>
      </c>
      <c r="Q215" s="32" t="s">
        <v>116</v>
      </c>
      <c r="R215" s="32" t="s">
        <v>734</v>
      </c>
      <c r="T215" s="33" t="s">
        <v>549</v>
      </c>
    </row>
    <row r="216" spans="2:20" ht="240" customHeight="1">
      <c r="B216" s="33" t="s">
        <v>649</v>
      </c>
      <c r="C216" s="37" t="s">
        <v>741</v>
      </c>
      <c r="D216" s="38" t="s">
        <v>802</v>
      </c>
      <c r="E216" s="32" t="s">
        <v>796</v>
      </c>
      <c r="F216" s="62" t="s">
        <v>120</v>
      </c>
      <c r="G216" s="62" t="s">
        <v>121</v>
      </c>
      <c r="H216" s="32" t="s">
        <v>122</v>
      </c>
      <c r="I216" s="32" t="s">
        <v>798</v>
      </c>
      <c r="J216" s="62" t="s">
        <v>23</v>
      </c>
      <c r="K216" s="32" t="s">
        <v>736</v>
      </c>
      <c r="L216" s="33" t="s">
        <v>32</v>
      </c>
      <c r="M216" s="33">
        <v>4</v>
      </c>
      <c r="N216" s="33" t="s">
        <v>32</v>
      </c>
      <c r="O216" s="64" t="s">
        <v>735</v>
      </c>
      <c r="P216" s="33" t="s">
        <v>32</v>
      </c>
      <c r="Q216" s="32" t="s">
        <v>116</v>
      </c>
      <c r="R216" s="32" t="s">
        <v>734</v>
      </c>
      <c r="T216" s="33" t="s">
        <v>550</v>
      </c>
    </row>
    <row r="217" spans="2:20" ht="240" customHeight="1">
      <c r="B217" s="33" t="s">
        <v>650</v>
      </c>
      <c r="C217" s="37" t="s">
        <v>741</v>
      </c>
      <c r="D217" s="38" t="s">
        <v>802</v>
      </c>
      <c r="E217" s="32" t="s">
        <v>796</v>
      </c>
      <c r="F217" s="62" t="s">
        <v>120</v>
      </c>
      <c r="G217" s="62" t="s">
        <v>121</v>
      </c>
      <c r="H217" s="32" t="s">
        <v>122</v>
      </c>
      <c r="I217" s="32" t="s">
        <v>798</v>
      </c>
      <c r="J217" s="62" t="s">
        <v>23</v>
      </c>
      <c r="K217" s="32" t="s">
        <v>736</v>
      </c>
      <c r="L217" s="33" t="s">
        <v>32</v>
      </c>
      <c r="M217" s="33">
        <v>4</v>
      </c>
      <c r="N217" s="33" t="s">
        <v>32</v>
      </c>
      <c r="O217" s="64" t="s">
        <v>735</v>
      </c>
      <c r="P217" s="33" t="s">
        <v>32</v>
      </c>
      <c r="Q217" s="32" t="s">
        <v>116</v>
      </c>
      <c r="R217" s="32" t="s">
        <v>734</v>
      </c>
      <c r="T217" s="33" t="s">
        <v>551</v>
      </c>
    </row>
    <row r="218" spans="2:20" ht="240" customHeight="1">
      <c r="B218" s="33" t="s">
        <v>651</v>
      </c>
      <c r="C218" s="37" t="s">
        <v>743</v>
      </c>
      <c r="D218" s="33" t="s">
        <v>35</v>
      </c>
      <c r="E218" s="32" t="s">
        <v>796</v>
      </c>
      <c r="F218" s="62" t="s">
        <v>120</v>
      </c>
      <c r="G218" s="62" t="s">
        <v>121</v>
      </c>
      <c r="H218" s="32" t="s">
        <v>122</v>
      </c>
      <c r="I218" s="32" t="s">
        <v>798</v>
      </c>
      <c r="J218" s="62" t="s">
        <v>23</v>
      </c>
      <c r="K218" s="32" t="s">
        <v>736</v>
      </c>
      <c r="L218" s="33" t="s">
        <v>32</v>
      </c>
      <c r="M218" s="33">
        <v>4</v>
      </c>
      <c r="N218" s="33" t="s">
        <v>32</v>
      </c>
      <c r="O218" s="64" t="s">
        <v>735</v>
      </c>
      <c r="P218" s="33" t="s">
        <v>32</v>
      </c>
      <c r="Q218" s="32" t="s">
        <v>116</v>
      </c>
      <c r="R218" s="32" t="s">
        <v>734</v>
      </c>
      <c r="T218" s="33" t="s">
        <v>552</v>
      </c>
    </row>
    <row r="219" spans="2:20" ht="240" customHeight="1">
      <c r="B219" s="33" t="s">
        <v>652</v>
      </c>
      <c r="C219" s="37" t="s">
        <v>743</v>
      </c>
      <c r="D219" s="33" t="s">
        <v>35</v>
      </c>
      <c r="E219" s="32" t="s">
        <v>796</v>
      </c>
      <c r="F219" s="62" t="s">
        <v>120</v>
      </c>
      <c r="G219" s="62" t="s">
        <v>121</v>
      </c>
      <c r="H219" s="32" t="s">
        <v>122</v>
      </c>
      <c r="I219" s="32" t="s">
        <v>798</v>
      </c>
      <c r="J219" s="62" t="s">
        <v>23</v>
      </c>
      <c r="K219" s="32" t="s">
        <v>736</v>
      </c>
      <c r="L219" s="33" t="s">
        <v>32</v>
      </c>
      <c r="M219" s="33">
        <v>4</v>
      </c>
      <c r="N219" s="33" t="s">
        <v>32</v>
      </c>
      <c r="O219" s="64" t="s">
        <v>735</v>
      </c>
      <c r="P219" s="33" t="s">
        <v>32</v>
      </c>
      <c r="Q219" s="32" t="s">
        <v>116</v>
      </c>
      <c r="R219" s="32" t="s">
        <v>734</v>
      </c>
      <c r="T219" s="33" t="s">
        <v>553</v>
      </c>
    </row>
    <row r="220" spans="2:20" ht="240" customHeight="1">
      <c r="B220" s="33" t="s">
        <v>653</v>
      </c>
      <c r="C220" s="37" t="s">
        <v>743</v>
      </c>
      <c r="D220" s="33" t="s">
        <v>35</v>
      </c>
      <c r="E220" s="32" t="s">
        <v>796</v>
      </c>
      <c r="F220" s="62" t="s">
        <v>120</v>
      </c>
      <c r="G220" s="62" t="s">
        <v>121</v>
      </c>
      <c r="H220" s="32" t="s">
        <v>122</v>
      </c>
      <c r="I220" s="32" t="s">
        <v>798</v>
      </c>
      <c r="J220" s="62" t="s">
        <v>23</v>
      </c>
      <c r="K220" s="32" t="s">
        <v>736</v>
      </c>
      <c r="L220" s="33" t="s">
        <v>32</v>
      </c>
      <c r="M220" s="33">
        <v>4</v>
      </c>
      <c r="N220" s="33" t="s">
        <v>32</v>
      </c>
      <c r="O220" s="64" t="s">
        <v>735</v>
      </c>
      <c r="P220" s="33" t="s">
        <v>32</v>
      </c>
      <c r="Q220" s="32" t="s">
        <v>116</v>
      </c>
      <c r="R220" s="32" t="s">
        <v>734</v>
      </c>
      <c r="T220" s="33" t="s">
        <v>554</v>
      </c>
    </row>
    <row r="221" spans="2:20" ht="240" customHeight="1">
      <c r="B221" s="33" t="s">
        <v>654</v>
      </c>
      <c r="C221" s="37" t="s">
        <v>743</v>
      </c>
      <c r="D221" s="33" t="s">
        <v>35</v>
      </c>
      <c r="E221" s="32" t="s">
        <v>796</v>
      </c>
      <c r="F221" s="62" t="s">
        <v>120</v>
      </c>
      <c r="G221" s="62" t="s">
        <v>121</v>
      </c>
      <c r="H221" s="32" t="s">
        <v>122</v>
      </c>
      <c r="I221" s="32" t="s">
        <v>798</v>
      </c>
      <c r="J221" s="62" t="s">
        <v>23</v>
      </c>
      <c r="K221" s="32" t="s">
        <v>736</v>
      </c>
      <c r="L221" s="33" t="s">
        <v>32</v>
      </c>
      <c r="M221" s="33">
        <v>4</v>
      </c>
      <c r="N221" s="33" t="s">
        <v>32</v>
      </c>
      <c r="O221" s="64" t="s">
        <v>735</v>
      </c>
      <c r="P221" s="33" t="s">
        <v>32</v>
      </c>
      <c r="Q221" s="32" t="s">
        <v>116</v>
      </c>
      <c r="R221" s="32" t="s">
        <v>734</v>
      </c>
      <c r="T221" s="33" t="s">
        <v>555</v>
      </c>
    </row>
    <row r="222" spans="2:20" ht="240" customHeight="1">
      <c r="B222" s="33" t="s">
        <v>655</v>
      </c>
      <c r="C222" s="37" t="s">
        <v>771</v>
      </c>
      <c r="D222" s="33" t="s">
        <v>35</v>
      </c>
      <c r="E222" s="32" t="s">
        <v>796</v>
      </c>
      <c r="F222" s="62" t="s">
        <v>120</v>
      </c>
      <c r="G222" s="62" t="s">
        <v>121</v>
      </c>
      <c r="H222" s="32" t="s">
        <v>122</v>
      </c>
      <c r="I222" s="32" t="s">
        <v>798</v>
      </c>
      <c r="J222" s="62" t="s">
        <v>23</v>
      </c>
      <c r="K222" s="32" t="s">
        <v>736</v>
      </c>
      <c r="L222" s="33" t="s">
        <v>32</v>
      </c>
      <c r="M222" s="33">
        <v>4</v>
      </c>
      <c r="N222" s="33" t="s">
        <v>32</v>
      </c>
      <c r="O222" s="64" t="s">
        <v>735</v>
      </c>
      <c r="P222" s="33" t="s">
        <v>32</v>
      </c>
      <c r="Q222" s="32" t="s">
        <v>116</v>
      </c>
      <c r="R222" s="32" t="s">
        <v>734</v>
      </c>
      <c r="T222" s="33" t="s">
        <v>556</v>
      </c>
    </row>
    <row r="223" spans="2:20" ht="240" customHeight="1">
      <c r="B223" s="33" t="s">
        <v>656</v>
      </c>
      <c r="C223" s="37" t="s">
        <v>771</v>
      </c>
      <c r="D223" s="33" t="s">
        <v>35</v>
      </c>
      <c r="E223" s="32" t="s">
        <v>796</v>
      </c>
      <c r="F223" s="62" t="s">
        <v>120</v>
      </c>
      <c r="G223" s="62" t="s">
        <v>121</v>
      </c>
      <c r="H223" s="32" t="s">
        <v>122</v>
      </c>
      <c r="I223" s="32" t="s">
        <v>798</v>
      </c>
      <c r="J223" s="62" t="s">
        <v>23</v>
      </c>
      <c r="K223" s="32" t="s">
        <v>736</v>
      </c>
      <c r="L223" s="33" t="s">
        <v>32</v>
      </c>
      <c r="M223" s="33">
        <v>4</v>
      </c>
      <c r="N223" s="33" t="s">
        <v>32</v>
      </c>
      <c r="O223" s="64" t="s">
        <v>735</v>
      </c>
      <c r="P223" s="33" t="s">
        <v>32</v>
      </c>
      <c r="Q223" s="32" t="s">
        <v>116</v>
      </c>
      <c r="R223" s="32" t="s">
        <v>734</v>
      </c>
      <c r="T223" s="33" t="s">
        <v>557</v>
      </c>
    </row>
    <row r="224" spans="2:20" ht="240" customHeight="1">
      <c r="B224" s="33" t="s">
        <v>657</v>
      </c>
      <c r="C224" s="37" t="s">
        <v>771</v>
      </c>
      <c r="D224" s="33" t="s">
        <v>35</v>
      </c>
      <c r="E224" s="32" t="s">
        <v>796</v>
      </c>
      <c r="F224" s="62" t="s">
        <v>120</v>
      </c>
      <c r="G224" s="62" t="s">
        <v>121</v>
      </c>
      <c r="H224" s="32" t="s">
        <v>122</v>
      </c>
      <c r="I224" s="32" t="s">
        <v>798</v>
      </c>
      <c r="J224" s="62" t="s">
        <v>23</v>
      </c>
      <c r="K224" s="32" t="s">
        <v>736</v>
      </c>
      <c r="L224" s="33" t="s">
        <v>32</v>
      </c>
      <c r="M224" s="33">
        <v>4</v>
      </c>
      <c r="N224" s="33" t="s">
        <v>32</v>
      </c>
      <c r="O224" s="64" t="s">
        <v>735</v>
      </c>
      <c r="P224" s="33" t="s">
        <v>32</v>
      </c>
      <c r="Q224" s="32" t="s">
        <v>116</v>
      </c>
      <c r="R224" s="32" t="s">
        <v>734</v>
      </c>
      <c r="T224" s="33" t="s">
        <v>558</v>
      </c>
    </row>
    <row r="225" spans="2:20" ht="240" customHeight="1">
      <c r="B225" s="33" t="s">
        <v>658</v>
      </c>
      <c r="C225" s="37" t="s">
        <v>771</v>
      </c>
      <c r="D225" s="33" t="s">
        <v>35</v>
      </c>
      <c r="E225" s="32" t="s">
        <v>796</v>
      </c>
      <c r="F225" s="62" t="s">
        <v>120</v>
      </c>
      <c r="G225" s="62" t="s">
        <v>121</v>
      </c>
      <c r="H225" s="32" t="s">
        <v>122</v>
      </c>
      <c r="I225" s="32" t="s">
        <v>798</v>
      </c>
      <c r="J225" s="62" t="s">
        <v>23</v>
      </c>
      <c r="K225" s="32" t="s">
        <v>736</v>
      </c>
      <c r="L225" s="33" t="s">
        <v>32</v>
      </c>
      <c r="M225" s="33">
        <v>4</v>
      </c>
      <c r="N225" s="33" t="s">
        <v>32</v>
      </c>
      <c r="O225" s="64" t="s">
        <v>735</v>
      </c>
      <c r="P225" s="33" t="s">
        <v>32</v>
      </c>
      <c r="Q225" s="32" t="s">
        <v>116</v>
      </c>
      <c r="R225" s="32" t="s">
        <v>734</v>
      </c>
      <c r="T225" s="33" t="s">
        <v>559</v>
      </c>
    </row>
    <row r="226" spans="2:20" ht="240" customHeight="1">
      <c r="B226" s="33" t="s">
        <v>659</v>
      </c>
      <c r="C226" s="37" t="s">
        <v>771</v>
      </c>
      <c r="D226" s="33" t="s">
        <v>35</v>
      </c>
      <c r="E226" s="32" t="s">
        <v>796</v>
      </c>
      <c r="F226" s="62" t="s">
        <v>120</v>
      </c>
      <c r="G226" s="62" t="s">
        <v>121</v>
      </c>
      <c r="H226" s="32" t="s">
        <v>122</v>
      </c>
      <c r="I226" s="32" t="s">
        <v>798</v>
      </c>
      <c r="J226" s="62" t="s">
        <v>23</v>
      </c>
      <c r="K226" s="32" t="s">
        <v>736</v>
      </c>
      <c r="L226" s="33" t="s">
        <v>32</v>
      </c>
      <c r="M226" s="33">
        <v>4</v>
      </c>
      <c r="N226" s="33" t="s">
        <v>32</v>
      </c>
      <c r="O226" s="64" t="s">
        <v>735</v>
      </c>
      <c r="P226" s="33" t="s">
        <v>32</v>
      </c>
      <c r="Q226" s="32" t="s">
        <v>116</v>
      </c>
      <c r="R226" s="32" t="s">
        <v>734</v>
      </c>
      <c r="T226" s="33" t="s">
        <v>560</v>
      </c>
    </row>
    <row r="227" spans="2:20" ht="240" customHeight="1">
      <c r="B227" s="33" t="s">
        <v>660</v>
      </c>
      <c r="C227" s="41" t="s">
        <v>752</v>
      </c>
      <c r="D227" s="33" t="s">
        <v>35</v>
      </c>
      <c r="E227" s="32" t="s">
        <v>796</v>
      </c>
      <c r="F227" s="62" t="s">
        <v>120</v>
      </c>
      <c r="G227" s="62" t="s">
        <v>121</v>
      </c>
      <c r="H227" s="32" t="s">
        <v>122</v>
      </c>
      <c r="I227" s="32" t="s">
        <v>798</v>
      </c>
      <c r="J227" s="62" t="s">
        <v>23</v>
      </c>
      <c r="K227" s="32" t="s">
        <v>736</v>
      </c>
      <c r="L227" s="33" t="s">
        <v>32</v>
      </c>
      <c r="M227" s="33">
        <v>4</v>
      </c>
      <c r="N227" s="33" t="s">
        <v>32</v>
      </c>
      <c r="O227" s="64" t="s">
        <v>735</v>
      </c>
      <c r="P227" s="33" t="s">
        <v>32</v>
      </c>
      <c r="Q227" s="32" t="s">
        <v>116</v>
      </c>
      <c r="R227" s="32" t="s">
        <v>734</v>
      </c>
      <c r="T227" s="33" t="s">
        <v>561</v>
      </c>
    </row>
    <row r="228" spans="2:20" ht="240" customHeight="1">
      <c r="B228" s="33" t="s">
        <v>661</v>
      </c>
      <c r="C228" s="41" t="s">
        <v>752</v>
      </c>
      <c r="D228" s="33" t="s">
        <v>35</v>
      </c>
      <c r="E228" s="32" t="s">
        <v>796</v>
      </c>
      <c r="F228" s="62" t="s">
        <v>120</v>
      </c>
      <c r="G228" s="62" t="s">
        <v>121</v>
      </c>
      <c r="H228" s="32" t="s">
        <v>122</v>
      </c>
      <c r="I228" s="32" t="s">
        <v>798</v>
      </c>
      <c r="J228" s="62" t="s">
        <v>23</v>
      </c>
      <c r="K228" s="32" t="s">
        <v>736</v>
      </c>
      <c r="L228" s="33" t="s">
        <v>32</v>
      </c>
      <c r="M228" s="33">
        <v>4</v>
      </c>
      <c r="N228" s="33" t="s">
        <v>32</v>
      </c>
      <c r="O228" s="64" t="s">
        <v>735</v>
      </c>
      <c r="P228" s="33" t="s">
        <v>32</v>
      </c>
      <c r="Q228" s="32" t="s">
        <v>116</v>
      </c>
      <c r="R228" s="32" t="s">
        <v>734</v>
      </c>
      <c r="T228" s="33" t="s">
        <v>562</v>
      </c>
    </row>
    <row r="229" spans="2:20" ht="240" customHeight="1">
      <c r="B229" s="33" t="s">
        <v>662</v>
      </c>
      <c r="C229" s="41" t="s">
        <v>752</v>
      </c>
      <c r="D229" s="33" t="s">
        <v>35</v>
      </c>
      <c r="E229" s="32" t="s">
        <v>796</v>
      </c>
      <c r="F229" s="62" t="s">
        <v>120</v>
      </c>
      <c r="G229" s="62" t="s">
        <v>121</v>
      </c>
      <c r="H229" s="32" t="s">
        <v>122</v>
      </c>
      <c r="I229" s="32" t="s">
        <v>798</v>
      </c>
      <c r="J229" s="62" t="s">
        <v>23</v>
      </c>
      <c r="K229" s="32" t="s">
        <v>736</v>
      </c>
      <c r="L229" s="33" t="s">
        <v>32</v>
      </c>
      <c r="M229" s="33">
        <v>4</v>
      </c>
      <c r="N229" s="33" t="s">
        <v>32</v>
      </c>
      <c r="O229" s="64" t="s">
        <v>735</v>
      </c>
      <c r="P229" s="33" t="s">
        <v>32</v>
      </c>
      <c r="Q229" s="32" t="s">
        <v>116</v>
      </c>
      <c r="R229" s="32" t="s">
        <v>734</v>
      </c>
      <c r="T229" s="33" t="s">
        <v>563</v>
      </c>
    </row>
    <row r="230" spans="2:20" ht="240" customHeight="1">
      <c r="B230" s="33" t="s">
        <v>663</v>
      </c>
      <c r="C230" s="41" t="s">
        <v>799</v>
      </c>
      <c r="D230" s="33" t="s">
        <v>737</v>
      </c>
      <c r="E230" s="32" t="s">
        <v>796</v>
      </c>
      <c r="F230" s="62" t="s">
        <v>120</v>
      </c>
      <c r="G230" s="62" t="s">
        <v>121</v>
      </c>
      <c r="H230" s="32" t="s">
        <v>122</v>
      </c>
      <c r="I230" s="32" t="s">
        <v>798</v>
      </c>
      <c r="J230" s="62" t="s">
        <v>23</v>
      </c>
      <c r="K230" s="32" t="s">
        <v>736</v>
      </c>
      <c r="L230" s="33" t="s">
        <v>32</v>
      </c>
      <c r="M230" s="33">
        <v>4</v>
      </c>
      <c r="N230" s="33" t="s">
        <v>32</v>
      </c>
      <c r="O230" s="64" t="s">
        <v>735</v>
      </c>
      <c r="P230" s="33" t="s">
        <v>32</v>
      </c>
      <c r="Q230" s="32" t="s">
        <v>116</v>
      </c>
      <c r="R230" s="32" t="s">
        <v>734</v>
      </c>
      <c r="T230" s="33" t="s">
        <v>564</v>
      </c>
    </row>
    <row r="231" spans="2:20" ht="240" customHeight="1">
      <c r="B231" s="33" t="s">
        <v>664</v>
      </c>
      <c r="C231" s="41" t="s">
        <v>752</v>
      </c>
      <c r="D231" s="38" t="s">
        <v>35</v>
      </c>
      <c r="E231" s="32" t="s">
        <v>796</v>
      </c>
      <c r="F231" s="62" t="s">
        <v>120</v>
      </c>
      <c r="G231" s="62" t="s">
        <v>121</v>
      </c>
      <c r="H231" s="32" t="s">
        <v>122</v>
      </c>
      <c r="I231" s="32" t="s">
        <v>798</v>
      </c>
      <c r="J231" s="62" t="s">
        <v>23</v>
      </c>
      <c r="K231" s="32" t="s">
        <v>736</v>
      </c>
      <c r="L231" s="33" t="s">
        <v>32</v>
      </c>
      <c r="M231" s="33">
        <v>4</v>
      </c>
      <c r="N231" s="33" t="s">
        <v>32</v>
      </c>
      <c r="O231" s="64" t="s">
        <v>735</v>
      </c>
      <c r="P231" s="33" t="s">
        <v>32</v>
      </c>
      <c r="Q231" s="32" t="s">
        <v>116</v>
      </c>
      <c r="R231" s="32" t="s">
        <v>734</v>
      </c>
      <c r="T231" s="33" t="s">
        <v>565</v>
      </c>
    </row>
    <row r="232" spans="2:20" ht="240" customHeight="1">
      <c r="B232" s="33" t="s">
        <v>665</v>
      </c>
      <c r="C232" s="37" t="s">
        <v>752</v>
      </c>
      <c r="D232" s="38" t="s">
        <v>803</v>
      </c>
      <c r="E232" s="32" t="s">
        <v>796</v>
      </c>
      <c r="F232" s="62" t="s">
        <v>120</v>
      </c>
      <c r="G232" s="62" t="s">
        <v>121</v>
      </c>
      <c r="H232" s="32" t="s">
        <v>122</v>
      </c>
      <c r="I232" s="32" t="s">
        <v>798</v>
      </c>
      <c r="J232" s="62" t="s">
        <v>23</v>
      </c>
      <c r="K232" s="32" t="s">
        <v>736</v>
      </c>
      <c r="L232" s="33" t="s">
        <v>32</v>
      </c>
      <c r="M232" s="33">
        <v>4</v>
      </c>
      <c r="N232" s="33" t="s">
        <v>32</v>
      </c>
      <c r="O232" s="64" t="s">
        <v>735</v>
      </c>
      <c r="P232" s="33" t="s">
        <v>32</v>
      </c>
      <c r="Q232" s="32" t="s">
        <v>116</v>
      </c>
      <c r="R232" s="32" t="s">
        <v>734</v>
      </c>
      <c r="T232" s="33" t="s">
        <v>566</v>
      </c>
    </row>
    <row r="233" spans="2:20" ht="240" customHeight="1">
      <c r="B233" s="33" t="s">
        <v>666</v>
      </c>
      <c r="C233" s="37" t="s">
        <v>799</v>
      </c>
      <c r="D233" s="38" t="s">
        <v>804</v>
      </c>
      <c r="E233" s="32" t="s">
        <v>796</v>
      </c>
      <c r="F233" s="62" t="s">
        <v>120</v>
      </c>
      <c r="G233" s="62" t="s">
        <v>121</v>
      </c>
      <c r="H233" s="32" t="s">
        <v>122</v>
      </c>
      <c r="I233" s="32" t="s">
        <v>798</v>
      </c>
      <c r="J233" s="62" t="s">
        <v>23</v>
      </c>
      <c r="K233" s="32" t="s">
        <v>736</v>
      </c>
      <c r="L233" s="33" t="s">
        <v>32</v>
      </c>
      <c r="M233" s="33">
        <v>4</v>
      </c>
      <c r="N233" s="33" t="s">
        <v>32</v>
      </c>
      <c r="O233" s="64" t="s">
        <v>735</v>
      </c>
      <c r="P233" s="33" t="s">
        <v>32</v>
      </c>
      <c r="Q233" s="32" t="s">
        <v>116</v>
      </c>
      <c r="R233" s="32" t="s">
        <v>734</v>
      </c>
      <c r="T233" s="33" t="s">
        <v>567</v>
      </c>
    </row>
    <row r="234" spans="2:20" ht="240" customHeight="1">
      <c r="B234" s="33" t="s">
        <v>667</v>
      </c>
      <c r="C234" s="37" t="s">
        <v>752</v>
      </c>
      <c r="D234" s="38" t="s">
        <v>803</v>
      </c>
      <c r="E234" s="32" t="s">
        <v>796</v>
      </c>
      <c r="F234" s="62" t="s">
        <v>120</v>
      </c>
      <c r="G234" s="62" t="s">
        <v>121</v>
      </c>
      <c r="H234" s="32" t="s">
        <v>122</v>
      </c>
      <c r="I234" s="32" t="s">
        <v>798</v>
      </c>
      <c r="J234" s="62" t="s">
        <v>23</v>
      </c>
      <c r="K234" s="32" t="s">
        <v>736</v>
      </c>
      <c r="L234" s="33" t="s">
        <v>32</v>
      </c>
      <c r="M234" s="33">
        <v>4</v>
      </c>
      <c r="N234" s="33" t="s">
        <v>32</v>
      </c>
      <c r="O234" s="64" t="s">
        <v>735</v>
      </c>
      <c r="P234" s="33" t="s">
        <v>32</v>
      </c>
      <c r="Q234" s="32" t="s">
        <v>116</v>
      </c>
      <c r="R234" s="32" t="s">
        <v>734</v>
      </c>
      <c r="T234" s="33" t="s">
        <v>568</v>
      </c>
    </row>
    <row r="235" spans="2:20" ht="240" customHeight="1">
      <c r="B235" s="33" t="s">
        <v>668</v>
      </c>
      <c r="C235" s="37" t="s">
        <v>752</v>
      </c>
      <c r="D235" s="38" t="s">
        <v>803</v>
      </c>
      <c r="E235" s="32" t="s">
        <v>796</v>
      </c>
      <c r="F235" s="62" t="s">
        <v>120</v>
      </c>
      <c r="G235" s="62" t="s">
        <v>121</v>
      </c>
      <c r="H235" s="32" t="s">
        <v>122</v>
      </c>
      <c r="I235" s="32" t="s">
        <v>798</v>
      </c>
      <c r="J235" s="62" t="s">
        <v>23</v>
      </c>
      <c r="K235" s="32" t="s">
        <v>736</v>
      </c>
      <c r="L235" s="33" t="s">
        <v>32</v>
      </c>
      <c r="M235" s="33">
        <v>4</v>
      </c>
      <c r="N235" s="33" t="s">
        <v>32</v>
      </c>
      <c r="O235" s="64" t="s">
        <v>735</v>
      </c>
      <c r="P235" s="33" t="s">
        <v>32</v>
      </c>
      <c r="Q235" s="32" t="s">
        <v>116</v>
      </c>
      <c r="R235" s="32" t="s">
        <v>734</v>
      </c>
      <c r="T235" s="33" t="s">
        <v>569</v>
      </c>
    </row>
    <row r="236" spans="2:20" ht="240" customHeight="1">
      <c r="B236" s="33" t="s">
        <v>669</v>
      </c>
      <c r="C236" s="37" t="s">
        <v>771</v>
      </c>
      <c r="D236" s="38" t="s">
        <v>805</v>
      </c>
      <c r="E236" s="32" t="s">
        <v>796</v>
      </c>
      <c r="F236" s="62" t="s">
        <v>120</v>
      </c>
      <c r="G236" s="62" t="s">
        <v>121</v>
      </c>
      <c r="H236" s="32" t="s">
        <v>122</v>
      </c>
      <c r="I236" s="32" t="s">
        <v>798</v>
      </c>
      <c r="J236" s="62" t="s">
        <v>23</v>
      </c>
      <c r="K236" s="32" t="s">
        <v>736</v>
      </c>
      <c r="L236" s="33" t="s">
        <v>32</v>
      </c>
      <c r="M236" s="33">
        <v>4</v>
      </c>
      <c r="N236" s="33" t="s">
        <v>32</v>
      </c>
      <c r="O236" s="64" t="s">
        <v>735</v>
      </c>
      <c r="P236" s="33" t="s">
        <v>32</v>
      </c>
      <c r="Q236" s="32" t="s">
        <v>116</v>
      </c>
      <c r="R236" s="32" t="s">
        <v>734</v>
      </c>
      <c r="T236" s="33" t="s">
        <v>570</v>
      </c>
    </row>
    <row r="237" spans="2:20" ht="240" customHeight="1">
      <c r="B237" s="33" t="s">
        <v>670</v>
      </c>
      <c r="C237" s="37" t="s">
        <v>771</v>
      </c>
      <c r="D237" s="38" t="s">
        <v>805</v>
      </c>
      <c r="E237" s="32" t="s">
        <v>796</v>
      </c>
      <c r="F237" s="62" t="s">
        <v>120</v>
      </c>
      <c r="G237" s="62" t="s">
        <v>121</v>
      </c>
      <c r="H237" s="32" t="s">
        <v>122</v>
      </c>
      <c r="I237" s="32" t="s">
        <v>798</v>
      </c>
      <c r="J237" s="62" t="s">
        <v>23</v>
      </c>
      <c r="K237" s="32" t="s">
        <v>736</v>
      </c>
      <c r="L237" s="33" t="s">
        <v>32</v>
      </c>
      <c r="M237" s="33">
        <v>4</v>
      </c>
      <c r="N237" s="33" t="s">
        <v>32</v>
      </c>
      <c r="O237" s="64" t="s">
        <v>735</v>
      </c>
      <c r="P237" s="33" t="s">
        <v>32</v>
      </c>
      <c r="Q237" s="32" t="s">
        <v>116</v>
      </c>
      <c r="R237" s="32" t="s">
        <v>734</v>
      </c>
      <c r="T237" s="33" t="s">
        <v>571</v>
      </c>
    </row>
    <row r="238" spans="2:20" ht="240" customHeight="1">
      <c r="B238" s="33" t="s">
        <v>671</v>
      </c>
      <c r="C238" s="37" t="s">
        <v>771</v>
      </c>
      <c r="D238" s="38" t="s">
        <v>805</v>
      </c>
      <c r="E238" s="32" t="s">
        <v>796</v>
      </c>
      <c r="F238" s="62" t="s">
        <v>120</v>
      </c>
      <c r="G238" s="62" t="s">
        <v>121</v>
      </c>
      <c r="H238" s="32" t="s">
        <v>122</v>
      </c>
      <c r="I238" s="32" t="s">
        <v>798</v>
      </c>
      <c r="J238" s="62" t="s">
        <v>23</v>
      </c>
      <c r="K238" s="32" t="s">
        <v>736</v>
      </c>
      <c r="L238" s="33" t="s">
        <v>32</v>
      </c>
      <c r="M238" s="33">
        <v>4</v>
      </c>
      <c r="N238" s="33" t="s">
        <v>32</v>
      </c>
      <c r="O238" s="64" t="s">
        <v>735</v>
      </c>
      <c r="P238" s="33" t="s">
        <v>32</v>
      </c>
      <c r="Q238" s="32" t="s">
        <v>116</v>
      </c>
      <c r="R238" s="32" t="s">
        <v>734</v>
      </c>
      <c r="T238" s="33" t="s">
        <v>572</v>
      </c>
    </row>
    <row r="239" spans="2:20" ht="240" customHeight="1">
      <c r="B239" s="33" t="s">
        <v>672</v>
      </c>
      <c r="C239" s="37" t="s">
        <v>771</v>
      </c>
      <c r="D239" s="38" t="s">
        <v>805</v>
      </c>
      <c r="E239" s="32" t="s">
        <v>796</v>
      </c>
      <c r="F239" s="62" t="s">
        <v>120</v>
      </c>
      <c r="G239" s="62" t="s">
        <v>121</v>
      </c>
      <c r="H239" s="32" t="s">
        <v>122</v>
      </c>
      <c r="I239" s="32" t="s">
        <v>798</v>
      </c>
      <c r="J239" s="62" t="s">
        <v>23</v>
      </c>
      <c r="K239" s="32" t="s">
        <v>736</v>
      </c>
      <c r="L239" s="33" t="s">
        <v>32</v>
      </c>
      <c r="M239" s="33">
        <v>4</v>
      </c>
      <c r="N239" s="33" t="s">
        <v>32</v>
      </c>
      <c r="O239" s="64" t="s">
        <v>735</v>
      </c>
      <c r="P239" s="33" t="s">
        <v>32</v>
      </c>
      <c r="Q239" s="32" t="s">
        <v>116</v>
      </c>
      <c r="R239" s="32" t="s">
        <v>734</v>
      </c>
      <c r="T239" s="33" t="s">
        <v>573</v>
      </c>
    </row>
    <row r="240" spans="2:20" ht="240" customHeight="1">
      <c r="B240" s="33" t="s">
        <v>673</v>
      </c>
      <c r="C240" s="41" t="s">
        <v>741</v>
      </c>
      <c r="D240" s="38" t="s">
        <v>806</v>
      </c>
      <c r="E240" s="32" t="s">
        <v>796</v>
      </c>
      <c r="F240" s="62" t="s">
        <v>120</v>
      </c>
      <c r="G240" s="62" t="s">
        <v>121</v>
      </c>
      <c r="H240" s="32" t="s">
        <v>122</v>
      </c>
      <c r="I240" s="32" t="s">
        <v>798</v>
      </c>
      <c r="J240" s="62" t="s">
        <v>23</v>
      </c>
      <c r="K240" s="32" t="s">
        <v>736</v>
      </c>
      <c r="L240" s="33" t="s">
        <v>32</v>
      </c>
      <c r="M240" s="33">
        <v>4</v>
      </c>
      <c r="N240" s="33" t="s">
        <v>32</v>
      </c>
      <c r="O240" s="64" t="s">
        <v>735</v>
      </c>
      <c r="P240" s="33" t="s">
        <v>32</v>
      </c>
      <c r="Q240" s="32" t="s">
        <v>116</v>
      </c>
      <c r="R240" s="32" t="s">
        <v>734</v>
      </c>
      <c r="T240" s="33" t="s">
        <v>574</v>
      </c>
    </row>
    <row r="241" spans="2:20" ht="240" customHeight="1">
      <c r="B241" s="33" t="s">
        <v>674</v>
      </c>
      <c r="C241" s="41" t="s">
        <v>741</v>
      </c>
      <c r="D241" s="38" t="s">
        <v>806</v>
      </c>
      <c r="E241" s="32" t="s">
        <v>796</v>
      </c>
      <c r="F241" s="62" t="s">
        <v>120</v>
      </c>
      <c r="G241" s="62" t="s">
        <v>121</v>
      </c>
      <c r="H241" s="32" t="s">
        <v>122</v>
      </c>
      <c r="I241" s="32" t="s">
        <v>798</v>
      </c>
      <c r="J241" s="62" t="s">
        <v>23</v>
      </c>
      <c r="K241" s="32" t="s">
        <v>736</v>
      </c>
      <c r="L241" s="33" t="s">
        <v>32</v>
      </c>
      <c r="M241" s="33">
        <v>4</v>
      </c>
      <c r="N241" s="33" t="s">
        <v>32</v>
      </c>
      <c r="O241" s="64" t="s">
        <v>735</v>
      </c>
      <c r="P241" s="33" t="s">
        <v>32</v>
      </c>
      <c r="Q241" s="32" t="s">
        <v>116</v>
      </c>
      <c r="R241" s="32" t="s">
        <v>734</v>
      </c>
      <c r="T241" s="33" t="s">
        <v>575</v>
      </c>
    </row>
    <row r="242" spans="2:20" ht="240" customHeight="1">
      <c r="B242" s="33" t="s">
        <v>675</v>
      </c>
      <c r="C242" s="41" t="s">
        <v>741</v>
      </c>
      <c r="D242" s="38" t="s">
        <v>806</v>
      </c>
      <c r="E242" s="32" t="s">
        <v>796</v>
      </c>
      <c r="F242" s="62" t="s">
        <v>120</v>
      </c>
      <c r="G242" s="62" t="s">
        <v>121</v>
      </c>
      <c r="H242" s="32" t="s">
        <v>122</v>
      </c>
      <c r="I242" s="32" t="s">
        <v>798</v>
      </c>
      <c r="J242" s="62" t="s">
        <v>23</v>
      </c>
      <c r="K242" s="32" t="s">
        <v>736</v>
      </c>
      <c r="L242" s="33" t="s">
        <v>32</v>
      </c>
      <c r="M242" s="33">
        <v>4</v>
      </c>
      <c r="N242" s="33" t="s">
        <v>32</v>
      </c>
      <c r="O242" s="64" t="s">
        <v>735</v>
      </c>
      <c r="P242" s="33" t="s">
        <v>32</v>
      </c>
      <c r="Q242" s="32" t="s">
        <v>116</v>
      </c>
      <c r="R242" s="32" t="s">
        <v>734</v>
      </c>
      <c r="T242" s="33" t="s">
        <v>576</v>
      </c>
    </row>
    <row r="243" spans="2:20" ht="240" customHeight="1">
      <c r="B243" s="33" t="s">
        <v>676</v>
      </c>
      <c r="C243" s="41" t="s">
        <v>741</v>
      </c>
      <c r="D243" s="38" t="s">
        <v>806</v>
      </c>
      <c r="E243" s="32" t="s">
        <v>796</v>
      </c>
      <c r="F243" s="62" t="s">
        <v>120</v>
      </c>
      <c r="G243" s="62" t="s">
        <v>121</v>
      </c>
      <c r="H243" s="32" t="s">
        <v>122</v>
      </c>
      <c r="I243" s="32" t="s">
        <v>798</v>
      </c>
      <c r="J243" s="62" t="s">
        <v>23</v>
      </c>
      <c r="K243" s="32" t="s">
        <v>736</v>
      </c>
      <c r="L243" s="33" t="s">
        <v>32</v>
      </c>
      <c r="M243" s="33">
        <v>4</v>
      </c>
      <c r="N243" s="33" t="s">
        <v>32</v>
      </c>
      <c r="O243" s="64" t="s">
        <v>735</v>
      </c>
      <c r="P243" s="33" t="s">
        <v>32</v>
      </c>
      <c r="Q243" s="32" t="s">
        <v>116</v>
      </c>
      <c r="R243" s="32" t="s">
        <v>734</v>
      </c>
      <c r="T243" s="33" t="s">
        <v>577</v>
      </c>
    </row>
    <row r="244" spans="2:20" ht="240" customHeight="1">
      <c r="B244" s="33" t="s">
        <v>677</v>
      </c>
      <c r="C244" s="41" t="s">
        <v>771</v>
      </c>
      <c r="D244" s="33" t="s">
        <v>35</v>
      </c>
      <c r="E244" s="32" t="s">
        <v>796</v>
      </c>
      <c r="F244" s="62" t="s">
        <v>120</v>
      </c>
      <c r="G244" s="62" t="s">
        <v>121</v>
      </c>
      <c r="H244" s="32" t="s">
        <v>122</v>
      </c>
      <c r="I244" s="32" t="s">
        <v>798</v>
      </c>
      <c r="J244" s="62" t="s">
        <v>23</v>
      </c>
      <c r="K244" s="32" t="s">
        <v>736</v>
      </c>
      <c r="L244" s="33" t="s">
        <v>32</v>
      </c>
      <c r="M244" s="33">
        <v>4</v>
      </c>
      <c r="N244" s="33" t="s">
        <v>32</v>
      </c>
      <c r="O244" s="64" t="s">
        <v>735</v>
      </c>
      <c r="P244" s="33" t="s">
        <v>32</v>
      </c>
      <c r="Q244" s="32" t="s">
        <v>116</v>
      </c>
      <c r="R244" s="32" t="s">
        <v>734</v>
      </c>
      <c r="T244" s="33" t="s">
        <v>578</v>
      </c>
    </row>
    <row r="245" spans="2:20" ht="240" customHeight="1">
      <c r="B245" s="33" t="s">
        <v>678</v>
      </c>
      <c r="C245" s="41" t="s">
        <v>771</v>
      </c>
      <c r="D245" s="33" t="s">
        <v>35</v>
      </c>
      <c r="E245" s="32" t="s">
        <v>796</v>
      </c>
      <c r="F245" s="62" t="s">
        <v>120</v>
      </c>
      <c r="G245" s="62" t="s">
        <v>121</v>
      </c>
      <c r="H245" s="32" t="s">
        <v>122</v>
      </c>
      <c r="I245" s="32" t="s">
        <v>798</v>
      </c>
      <c r="J245" s="62" t="s">
        <v>23</v>
      </c>
      <c r="K245" s="32" t="s">
        <v>736</v>
      </c>
      <c r="L245" s="33" t="s">
        <v>32</v>
      </c>
      <c r="M245" s="33">
        <v>4</v>
      </c>
      <c r="N245" s="33" t="s">
        <v>32</v>
      </c>
      <c r="O245" s="64" t="s">
        <v>735</v>
      </c>
      <c r="P245" s="33" t="s">
        <v>32</v>
      </c>
      <c r="Q245" s="32" t="s">
        <v>116</v>
      </c>
      <c r="R245" s="32" t="s">
        <v>734</v>
      </c>
      <c r="T245" s="33" t="s">
        <v>579</v>
      </c>
    </row>
    <row r="246" spans="2:20" ht="240" customHeight="1">
      <c r="B246" s="33" t="s">
        <v>679</v>
      </c>
      <c r="C246" s="41" t="s">
        <v>807</v>
      </c>
      <c r="D246" s="33" t="s">
        <v>737</v>
      </c>
      <c r="E246" s="32" t="s">
        <v>796</v>
      </c>
      <c r="F246" s="62" t="s">
        <v>120</v>
      </c>
      <c r="G246" s="62" t="s">
        <v>121</v>
      </c>
      <c r="H246" s="32" t="s">
        <v>122</v>
      </c>
      <c r="I246" s="32" t="s">
        <v>798</v>
      </c>
      <c r="J246" s="62" t="s">
        <v>23</v>
      </c>
      <c r="K246" s="32" t="s">
        <v>736</v>
      </c>
      <c r="L246" s="33" t="s">
        <v>32</v>
      </c>
      <c r="M246" s="33">
        <v>4</v>
      </c>
      <c r="N246" s="33" t="s">
        <v>32</v>
      </c>
      <c r="O246" s="64" t="s">
        <v>735</v>
      </c>
      <c r="P246" s="33" t="s">
        <v>32</v>
      </c>
      <c r="Q246" s="32" t="s">
        <v>116</v>
      </c>
      <c r="R246" s="32" t="s">
        <v>734</v>
      </c>
      <c r="T246" s="33" t="s">
        <v>580</v>
      </c>
    </row>
    <row r="247" spans="2:20" ht="240" customHeight="1">
      <c r="B247" s="33" t="s">
        <v>680</v>
      </c>
      <c r="C247" s="41" t="s">
        <v>771</v>
      </c>
      <c r="D247" s="33" t="s">
        <v>35</v>
      </c>
      <c r="E247" s="32" t="s">
        <v>796</v>
      </c>
      <c r="F247" s="62" t="s">
        <v>120</v>
      </c>
      <c r="G247" s="62" t="s">
        <v>121</v>
      </c>
      <c r="H247" s="32" t="s">
        <v>122</v>
      </c>
      <c r="I247" s="32" t="s">
        <v>798</v>
      </c>
      <c r="J247" s="62" t="s">
        <v>23</v>
      </c>
      <c r="K247" s="32" t="s">
        <v>736</v>
      </c>
      <c r="L247" s="33" t="s">
        <v>32</v>
      </c>
      <c r="M247" s="33">
        <v>4</v>
      </c>
      <c r="N247" s="33" t="s">
        <v>32</v>
      </c>
      <c r="O247" s="64" t="s">
        <v>735</v>
      </c>
      <c r="P247" s="33" t="s">
        <v>32</v>
      </c>
      <c r="Q247" s="32" t="s">
        <v>116</v>
      </c>
      <c r="R247" s="32" t="s">
        <v>734</v>
      </c>
      <c r="T247" s="33" t="s">
        <v>581</v>
      </c>
    </row>
    <row r="248" spans="2:20" ht="240" customHeight="1">
      <c r="B248" s="33" t="s">
        <v>681</v>
      </c>
      <c r="C248" s="37" t="s">
        <v>771</v>
      </c>
      <c r="D248" s="38" t="s">
        <v>808</v>
      </c>
      <c r="E248" s="32" t="s">
        <v>796</v>
      </c>
      <c r="F248" s="62" t="s">
        <v>120</v>
      </c>
      <c r="G248" s="62" t="s">
        <v>121</v>
      </c>
      <c r="H248" s="32" t="s">
        <v>122</v>
      </c>
      <c r="I248" s="32" t="s">
        <v>798</v>
      </c>
      <c r="J248" s="62" t="s">
        <v>23</v>
      </c>
      <c r="K248" s="32" t="s">
        <v>736</v>
      </c>
      <c r="L248" s="33" t="s">
        <v>32</v>
      </c>
      <c r="M248" s="33">
        <v>4</v>
      </c>
      <c r="N248" s="33" t="s">
        <v>32</v>
      </c>
      <c r="O248" s="64" t="s">
        <v>735</v>
      </c>
      <c r="P248" s="33" t="s">
        <v>32</v>
      </c>
      <c r="Q248" s="32" t="s">
        <v>116</v>
      </c>
      <c r="R248" s="32" t="s">
        <v>734</v>
      </c>
      <c r="T248" s="33" t="s">
        <v>582</v>
      </c>
    </row>
    <row r="249" spans="2:20" ht="240" customHeight="1">
      <c r="B249" s="33" t="s">
        <v>682</v>
      </c>
      <c r="C249" s="37" t="s">
        <v>771</v>
      </c>
      <c r="D249" s="38" t="s">
        <v>808</v>
      </c>
      <c r="E249" s="32" t="s">
        <v>796</v>
      </c>
      <c r="F249" s="62" t="s">
        <v>120</v>
      </c>
      <c r="G249" s="62" t="s">
        <v>121</v>
      </c>
      <c r="H249" s="32" t="s">
        <v>122</v>
      </c>
      <c r="I249" s="32" t="s">
        <v>798</v>
      </c>
      <c r="J249" s="62" t="s">
        <v>23</v>
      </c>
      <c r="K249" s="32" t="s">
        <v>736</v>
      </c>
      <c r="L249" s="33" t="s">
        <v>32</v>
      </c>
      <c r="M249" s="33">
        <v>4</v>
      </c>
      <c r="N249" s="33" t="s">
        <v>32</v>
      </c>
      <c r="O249" s="64" t="s">
        <v>735</v>
      </c>
      <c r="P249" s="33" t="s">
        <v>32</v>
      </c>
      <c r="Q249" s="32" t="s">
        <v>116</v>
      </c>
      <c r="R249" s="32" t="s">
        <v>734</v>
      </c>
      <c r="T249" s="33" t="s">
        <v>583</v>
      </c>
    </row>
    <row r="250" spans="2:20" ht="240" customHeight="1">
      <c r="B250" s="33" t="s">
        <v>683</v>
      </c>
      <c r="C250" s="37" t="s">
        <v>771</v>
      </c>
      <c r="D250" s="38" t="s">
        <v>808</v>
      </c>
      <c r="E250" s="32" t="s">
        <v>796</v>
      </c>
      <c r="F250" s="62" t="s">
        <v>120</v>
      </c>
      <c r="G250" s="62" t="s">
        <v>121</v>
      </c>
      <c r="H250" s="32" t="s">
        <v>122</v>
      </c>
      <c r="I250" s="32" t="s">
        <v>798</v>
      </c>
      <c r="J250" s="62" t="s">
        <v>23</v>
      </c>
      <c r="K250" s="32" t="s">
        <v>736</v>
      </c>
      <c r="L250" s="33" t="s">
        <v>32</v>
      </c>
      <c r="M250" s="33">
        <v>4</v>
      </c>
      <c r="N250" s="33" t="s">
        <v>32</v>
      </c>
      <c r="O250" s="64" t="s">
        <v>735</v>
      </c>
      <c r="P250" s="33" t="s">
        <v>32</v>
      </c>
      <c r="Q250" s="32" t="s">
        <v>116</v>
      </c>
      <c r="R250" s="32" t="s">
        <v>734</v>
      </c>
      <c r="T250" s="33" t="s">
        <v>584</v>
      </c>
    </row>
    <row r="251" spans="2:20" ht="240" customHeight="1">
      <c r="B251" s="33" t="s">
        <v>684</v>
      </c>
      <c r="C251" s="37" t="s">
        <v>771</v>
      </c>
      <c r="D251" s="38" t="s">
        <v>808</v>
      </c>
      <c r="E251" s="32" t="s">
        <v>796</v>
      </c>
      <c r="F251" s="62" t="s">
        <v>120</v>
      </c>
      <c r="G251" s="62" t="s">
        <v>121</v>
      </c>
      <c r="H251" s="32" t="s">
        <v>122</v>
      </c>
      <c r="I251" s="32" t="s">
        <v>798</v>
      </c>
      <c r="J251" s="62" t="s">
        <v>23</v>
      </c>
      <c r="K251" s="32" t="s">
        <v>736</v>
      </c>
      <c r="L251" s="33" t="s">
        <v>32</v>
      </c>
      <c r="M251" s="33">
        <v>4</v>
      </c>
      <c r="N251" s="33" t="s">
        <v>32</v>
      </c>
      <c r="O251" s="64" t="s">
        <v>735</v>
      </c>
      <c r="P251" s="33" t="s">
        <v>32</v>
      </c>
      <c r="Q251" s="32" t="s">
        <v>116</v>
      </c>
      <c r="R251" s="32" t="s">
        <v>734</v>
      </c>
      <c r="T251" s="33" t="s">
        <v>585</v>
      </c>
    </row>
    <row r="252" spans="2:20" ht="240" customHeight="1">
      <c r="B252" s="33" t="s">
        <v>685</v>
      </c>
      <c r="C252" s="37" t="s">
        <v>771</v>
      </c>
      <c r="D252" s="38" t="s">
        <v>808</v>
      </c>
      <c r="E252" s="32" t="s">
        <v>796</v>
      </c>
      <c r="F252" s="62" t="s">
        <v>120</v>
      </c>
      <c r="G252" s="62" t="s">
        <v>121</v>
      </c>
      <c r="H252" s="32" t="s">
        <v>122</v>
      </c>
      <c r="I252" s="32" t="s">
        <v>798</v>
      </c>
      <c r="J252" s="62" t="s">
        <v>23</v>
      </c>
      <c r="K252" s="32" t="s">
        <v>736</v>
      </c>
      <c r="L252" s="33" t="s">
        <v>32</v>
      </c>
      <c r="M252" s="33">
        <v>4</v>
      </c>
      <c r="N252" s="33" t="s">
        <v>32</v>
      </c>
      <c r="O252" s="64" t="s">
        <v>735</v>
      </c>
      <c r="P252" s="33" t="s">
        <v>32</v>
      </c>
      <c r="Q252" s="32" t="s">
        <v>116</v>
      </c>
      <c r="R252" s="32" t="s">
        <v>734</v>
      </c>
      <c r="T252" s="33" t="s">
        <v>586</v>
      </c>
    </row>
    <row r="253" spans="2:20" ht="240" customHeight="1">
      <c r="B253" s="33" t="s">
        <v>686</v>
      </c>
      <c r="C253" s="37" t="s">
        <v>743</v>
      </c>
      <c r="D253" s="38" t="s">
        <v>809</v>
      </c>
      <c r="E253" s="32" t="s">
        <v>796</v>
      </c>
      <c r="F253" s="62" t="s">
        <v>120</v>
      </c>
      <c r="G253" s="62" t="s">
        <v>121</v>
      </c>
      <c r="H253" s="32" t="s">
        <v>122</v>
      </c>
      <c r="I253" s="32" t="s">
        <v>798</v>
      </c>
      <c r="J253" s="62" t="s">
        <v>23</v>
      </c>
      <c r="K253" s="32" t="s">
        <v>736</v>
      </c>
      <c r="L253" s="33" t="s">
        <v>32</v>
      </c>
      <c r="M253" s="33">
        <v>4</v>
      </c>
      <c r="N253" s="33" t="s">
        <v>32</v>
      </c>
      <c r="O253" s="64" t="s">
        <v>735</v>
      </c>
      <c r="P253" s="33" t="s">
        <v>32</v>
      </c>
      <c r="Q253" s="32" t="s">
        <v>116</v>
      </c>
      <c r="R253" s="32" t="s">
        <v>734</v>
      </c>
      <c r="T253" s="33" t="s">
        <v>587</v>
      </c>
    </row>
    <row r="254" spans="2:20" ht="240" customHeight="1">
      <c r="B254" s="33" t="s">
        <v>687</v>
      </c>
      <c r="C254" s="37" t="s">
        <v>743</v>
      </c>
      <c r="D254" s="38" t="s">
        <v>809</v>
      </c>
      <c r="E254" s="32" t="s">
        <v>796</v>
      </c>
      <c r="F254" s="62" t="s">
        <v>120</v>
      </c>
      <c r="G254" s="62" t="s">
        <v>121</v>
      </c>
      <c r="H254" s="32" t="s">
        <v>122</v>
      </c>
      <c r="I254" s="32" t="s">
        <v>798</v>
      </c>
      <c r="J254" s="62" t="s">
        <v>23</v>
      </c>
      <c r="K254" s="32" t="s">
        <v>736</v>
      </c>
      <c r="L254" s="33" t="s">
        <v>32</v>
      </c>
      <c r="M254" s="33">
        <v>4</v>
      </c>
      <c r="N254" s="33" t="s">
        <v>32</v>
      </c>
      <c r="O254" s="64" t="s">
        <v>735</v>
      </c>
      <c r="P254" s="33" t="s">
        <v>32</v>
      </c>
      <c r="Q254" s="32" t="s">
        <v>116</v>
      </c>
      <c r="R254" s="32" t="s">
        <v>734</v>
      </c>
      <c r="T254" s="33" t="s">
        <v>588</v>
      </c>
    </row>
    <row r="255" spans="2:20" ht="240" customHeight="1">
      <c r="B255" s="33" t="s">
        <v>688</v>
      </c>
      <c r="C255" s="37" t="s">
        <v>743</v>
      </c>
      <c r="D255" s="38" t="s">
        <v>809</v>
      </c>
      <c r="E255" s="32" t="s">
        <v>796</v>
      </c>
      <c r="F255" s="62" t="s">
        <v>120</v>
      </c>
      <c r="G255" s="62" t="s">
        <v>121</v>
      </c>
      <c r="H255" s="32" t="s">
        <v>122</v>
      </c>
      <c r="I255" s="32" t="s">
        <v>798</v>
      </c>
      <c r="J255" s="62" t="s">
        <v>23</v>
      </c>
      <c r="K255" s="32" t="s">
        <v>736</v>
      </c>
      <c r="L255" s="33" t="s">
        <v>32</v>
      </c>
      <c r="M255" s="33">
        <v>4</v>
      </c>
      <c r="N255" s="33" t="s">
        <v>32</v>
      </c>
      <c r="O255" s="64" t="s">
        <v>735</v>
      </c>
      <c r="P255" s="33" t="s">
        <v>32</v>
      </c>
      <c r="Q255" s="32" t="s">
        <v>116</v>
      </c>
      <c r="R255" s="32" t="s">
        <v>734</v>
      </c>
      <c r="T255" s="33" t="s">
        <v>589</v>
      </c>
    </row>
    <row r="256" spans="2:20" ht="240" customHeight="1">
      <c r="B256" s="33" t="s">
        <v>689</v>
      </c>
      <c r="C256" s="37" t="s">
        <v>743</v>
      </c>
      <c r="D256" s="38" t="s">
        <v>809</v>
      </c>
      <c r="E256" s="32" t="s">
        <v>796</v>
      </c>
      <c r="F256" s="62" t="s">
        <v>120</v>
      </c>
      <c r="G256" s="62" t="s">
        <v>121</v>
      </c>
      <c r="H256" s="32" t="s">
        <v>122</v>
      </c>
      <c r="I256" s="32" t="s">
        <v>798</v>
      </c>
      <c r="J256" s="62" t="s">
        <v>23</v>
      </c>
      <c r="K256" s="32" t="s">
        <v>736</v>
      </c>
      <c r="L256" s="33" t="s">
        <v>32</v>
      </c>
      <c r="M256" s="33">
        <v>4</v>
      </c>
      <c r="N256" s="33" t="s">
        <v>32</v>
      </c>
      <c r="O256" s="64" t="s">
        <v>735</v>
      </c>
      <c r="P256" s="33" t="s">
        <v>32</v>
      </c>
      <c r="Q256" s="32" t="s">
        <v>116</v>
      </c>
      <c r="R256" s="32" t="s">
        <v>734</v>
      </c>
      <c r="T256" s="33" t="s">
        <v>590</v>
      </c>
    </row>
    <row r="257" spans="2:20" ht="240" customHeight="1">
      <c r="B257" s="33" t="s">
        <v>690</v>
      </c>
      <c r="C257" s="37" t="s">
        <v>743</v>
      </c>
      <c r="D257" s="38" t="s">
        <v>750</v>
      </c>
      <c r="E257" s="32" t="s">
        <v>796</v>
      </c>
      <c r="F257" s="62" t="s">
        <v>120</v>
      </c>
      <c r="G257" s="62" t="s">
        <v>121</v>
      </c>
      <c r="H257" s="32" t="s">
        <v>122</v>
      </c>
      <c r="I257" s="32" t="s">
        <v>798</v>
      </c>
      <c r="J257" s="62" t="s">
        <v>23</v>
      </c>
      <c r="K257" s="32" t="s">
        <v>736</v>
      </c>
      <c r="L257" s="33" t="s">
        <v>32</v>
      </c>
      <c r="M257" s="33">
        <v>4</v>
      </c>
      <c r="N257" s="33" t="s">
        <v>32</v>
      </c>
      <c r="O257" s="64" t="s">
        <v>735</v>
      </c>
      <c r="P257" s="33" t="s">
        <v>32</v>
      </c>
      <c r="Q257" s="32" t="s">
        <v>116</v>
      </c>
      <c r="R257" s="32" t="s">
        <v>734</v>
      </c>
      <c r="T257" s="33" t="s">
        <v>591</v>
      </c>
    </row>
    <row r="258" spans="2:20" ht="240" customHeight="1">
      <c r="B258" s="33" t="s">
        <v>691</v>
      </c>
      <c r="C258" s="37" t="s">
        <v>810</v>
      </c>
      <c r="D258" s="38" t="s">
        <v>811</v>
      </c>
      <c r="E258" s="32" t="s">
        <v>796</v>
      </c>
      <c r="F258" s="62" t="s">
        <v>120</v>
      </c>
      <c r="G258" s="62" t="s">
        <v>121</v>
      </c>
      <c r="H258" s="32" t="s">
        <v>122</v>
      </c>
      <c r="I258" s="32" t="s">
        <v>798</v>
      </c>
      <c r="J258" s="62" t="s">
        <v>23</v>
      </c>
      <c r="K258" s="32" t="s">
        <v>736</v>
      </c>
      <c r="L258" s="33" t="s">
        <v>32</v>
      </c>
      <c r="M258" s="33">
        <v>4</v>
      </c>
      <c r="N258" s="33" t="s">
        <v>32</v>
      </c>
      <c r="O258" s="64" t="s">
        <v>735</v>
      </c>
      <c r="P258" s="33" t="s">
        <v>32</v>
      </c>
      <c r="Q258" s="32" t="s">
        <v>116</v>
      </c>
      <c r="R258" s="32" t="s">
        <v>734</v>
      </c>
      <c r="T258" s="33" t="s">
        <v>592</v>
      </c>
    </row>
    <row r="259" spans="2:20" ht="240" customHeight="1">
      <c r="B259" s="33" t="s">
        <v>692</v>
      </c>
      <c r="C259" s="37" t="s">
        <v>810</v>
      </c>
      <c r="D259" s="38" t="s">
        <v>811</v>
      </c>
      <c r="E259" s="32" t="s">
        <v>796</v>
      </c>
      <c r="F259" s="62" t="s">
        <v>120</v>
      </c>
      <c r="G259" s="62" t="s">
        <v>121</v>
      </c>
      <c r="H259" s="32" t="s">
        <v>122</v>
      </c>
      <c r="I259" s="32" t="s">
        <v>798</v>
      </c>
      <c r="J259" s="62" t="s">
        <v>23</v>
      </c>
      <c r="K259" s="32" t="s">
        <v>736</v>
      </c>
      <c r="L259" s="33" t="s">
        <v>32</v>
      </c>
      <c r="M259" s="33">
        <v>4</v>
      </c>
      <c r="N259" s="33" t="s">
        <v>32</v>
      </c>
      <c r="O259" s="64" t="s">
        <v>735</v>
      </c>
      <c r="P259" s="33" t="s">
        <v>32</v>
      </c>
      <c r="Q259" s="32" t="s">
        <v>116</v>
      </c>
      <c r="R259" s="32" t="s">
        <v>734</v>
      </c>
      <c r="T259" s="33" t="s">
        <v>593</v>
      </c>
    </row>
    <row r="260" spans="2:20" ht="240" customHeight="1">
      <c r="B260" s="33" t="s">
        <v>692</v>
      </c>
      <c r="C260" s="37" t="s">
        <v>810</v>
      </c>
      <c r="D260" s="38" t="s">
        <v>811</v>
      </c>
      <c r="E260" s="32" t="s">
        <v>796</v>
      </c>
      <c r="F260" s="62" t="s">
        <v>120</v>
      </c>
      <c r="G260" s="62" t="s">
        <v>121</v>
      </c>
      <c r="H260" s="32" t="s">
        <v>122</v>
      </c>
      <c r="I260" s="32" t="s">
        <v>798</v>
      </c>
      <c r="J260" s="62" t="s">
        <v>23</v>
      </c>
      <c r="K260" s="32" t="s">
        <v>736</v>
      </c>
      <c r="L260" s="33" t="s">
        <v>32</v>
      </c>
      <c r="M260" s="33">
        <v>4</v>
      </c>
      <c r="N260" s="33" t="s">
        <v>32</v>
      </c>
      <c r="O260" s="64" t="s">
        <v>735</v>
      </c>
      <c r="P260" s="33" t="s">
        <v>32</v>
      </c>
      <c r="Q260" s="32" t="s">
        <v>116</v>
      </c>
      <c r="R260" s="32" t="s">
        <v>734</v>
      </c>
      <c r="T260" s="33" t="s">
        <v>594</v>
      </c>
    </row>
    <row r="261" spans="2:20" ht="240" customHeight="1">
      <c r="B261" s="33" t="s">
        <v>693</v>
      </c>
      <c r="C261" s="37" t="s">
        <v>743</v>
      </c>
      <c r="D261" s="38" t="s">
        <v>750</v>
      </c>
      <c r="E261" s="32" t="s">
        <v>796</v>
      </c>
      <c r="F261" s="62" t="s">
        <v>120</v>
      </c>
      <c r="G261" s="62" t="s">
        <v>121</v>
      </c>
      <c r="H261" s="32" t="s">
        <v>122</v>
      </c>
      <c r="I261" s="32" t="s">
        <v>798</v>
      </c>
      <c r="J261" s="62" t="s">
        <v>23</v>
      </c>
      <c r="K261" s="32" t="s">
        <v>736</v>
      </c>
      <c r="L261" s="33" t="s">
        <v>32</v>
      </c>
      <c r="M261" s="33">
        <v>4</v>
      </c>
      <c r="N261" s="33" t="s">
        <v>32</v>
      </c>
      <c r="O261" s="64" t="s">
        <v>735</v>
      </c>
      <c r="P261" s="33" t="s">
        <v>32</v>
      </c>
      <c r="Q261" s="32" t="s">
        <v>116</v>
      </c>
      <c r="R261" s="32" t="s">
        <v>734</v>
      </c>
      <c r="T261" s="33" t="s">
        <v>595</v>
      </c>
    </row>
    <row r="262" spans="2:20" ht="240" customHeight="1">
      <c r="B262" s="33" t="s">
        <v>694</v>
      </c>
      <c r="C262" s="37" t="s">
        <v>773</v>
      </c>
      <c r="D262" s="38" t="s">
        <v>812</v>
      </c>
      <c r="E262" s="32" t="s">
        <v>796</v>
      </c>
      <c r="F262" s="62" t="s">
        <v>120</v>
      </c>
      <c r="G262" s="62" t="s">
        <v>766</v>
      </c>
      <c r="H262" s="32" t="s">
        <v>122</v>
      </c>
      <c r="I262" s="32" t="s">
        <v>798</v>
      </c>
      <c r="J262" s="62" t="s">
        <v>23</v>
      </c>
      <c r="K262" s="32" t="s">
        <v>736</v>
      </c>
      <c r="L262" s="33" t="s">
        <v>32</v>
      </c>
      <c r="M262" s="33">
        <v>4</v>
      </c>
      <c r="N262" s="33" t="s">
        <v>32</v>
      </c>
      <c r="O262" s="64" t="s">
        <v>735</v>
      </c>
      <c r="P262" s="33" t="s">
        <v>32</v>
      </c>
      <c r="Q262" s="32" t="s">
        <v>116</v>
      </c>
      <c r="R262" s="32" t="s">
        <v>734</v>
      </c>
      <c r="T262" s="33" t="s">
        <v>597</v>
      </c>
    </row>
    <row r="263" spans="2:20" ht="240" customHeight="1">
      <c r="B263" s="33" t="s">
        <v>695</v>
      </c>
      <c r="C263" s="37" t="s">
        <v>773</v>
      </c>
      <c r="D263" s="38" t="s">
        <v>813</v>
      </c>
      <c r="E263" s="32" t="s">
        <v>796</v>
      </c>
      <c r="F263" s="62" t="s">
        <v>120</v>
      </c>
      <c r="G263" s="62" t="s">
        <v>766</v>
      </c>
      <c r="H263" s="32" t="s">
        <v>122</v>
      </c>
      <c r="I263" s="32" t="s">
        <v>798</v>
      </c>
      <c r="J263" s="62" t="s">
        <v>23</v>
      </c>
      <c r="K263" s="32" t="s">
        <v>736</v>
      </c>
      <c r="L263" s="33" t="s">
        <v>32</v>
      </c>
      <c r="M263" s="33">
        <v>4</v>
      </c>
      <c r="N263" s="33" t="s">
        <v>32</v>
      </c>
      <c r="O263" s="64" t="s">
        <v>735</v>
      </c>
      <c r="P263" s="33" t="s">
        <v>32</v>
      </c>
      <c r="Q263" s="32" t="s">
        <v>116</v>
      </c>
      <c r="R263" s="32" t="s">
        <v>734</v>
      </c>
      <c r="T263" s="33" t="s">
        <v>598</v>
      </c>
    </row>
    <row r="264" spans="2:20" ht="240" customHeight="1">
      <c r="B264" s="33" t="s">
        <v>696</v>
      </c>
      <c r="C264" s="37" t="s">
        <v>773</v>
      </c>
      <c r="D264" s="38" t="s">
        <v>813</v>
      </c>
      <c r="E264" s="32" t="s">
        <v>796</v>
      </c>
      <c r="F264" s="62" t="s">
        <v>120</v>
      </c>
      <c r="G264" s="62" t="s">
        <v>766</v>
      </c>
      <c r="H264" s="32" t="s">
        <v>122</v>
      </c>
      <c r="I264" s="32" t="s">
        <v>798</v>
      </c>
      <c r="J264" s="62" t="s">
        <v>23</v>
      </c>
      <c r="K264" s="32" t="s">
        <v>736</v>
      </c>
      <c r="L264" s="33" t="s">
        <v>32</v>
      </c>
      <c r="M264" s="33">
        <v>4</v>
      </c>
      <c r="N264" s="33" t="s">
        <v>32</v>
      </c>
      <c r="O264" s="64" t="s">
        <v>735</v>
      </c>
      <c r="P264" s="33" t="s">
        <v>32</v>
      </c>
      <c r="Q264" s="32" t="s">
        <v>116</v>
      </c>
      <c r="R264" s="32" t="s">
        <v>734</v>
      </c>
      <c r="T264" s="33" t="s">
        <v>599</v>
      </c>
    </row>
    <row r="265" spans="2:20" ht="240" customHeight="1">
      <c r="B265" s="33" t="s">
        <v>697</v>
      </c>
      <c r="C265" s="37" t="s">
        <v>775</v>
      </c>
      <c r="D265" s="38" t="s">
        <v>812</v>
      </c>
      <c r="E265" s="32" t="s">
        <v>796</v>
      </c>
      <c r="F265" s="62" t="s">
        <v>120</v>
      </c>
      <c r="G265" s="62" t="s">
        <v>766</v>
      </c>
      <c r="H265" s="32" t="s">
        <v>122</v>
      </c>
      <c r="I265" s="32" t="s">
        <v>798</v>
      </c>
      <c r="J265" s="62" t="s">
        <v>23</v>
      </c>
      <c r="K265" s="32" t="s">
        <v>736</v>
      </c>
      <c r="L265" s="33" t="s">
        <v>32</v>
      </c>
      <c r="M265" s="33">
        <v>4</v>
      </c>
      <c r="N265" s="33" t="s">
        <v>32</v>
      </c>
      <c r="O265" s="64" t="s">
        <v>735</v>
      </c>
      <c r="P265" s="33" t="s">
        <v>32</v>
      </c>
      <c r="Q265" s="32" t="s">
        <v>116</v>
      </c>
      <c r="R265" s="32" t="s">
        <v>734</v>
      </c>
      <c r="T265" s="33" t="s">
        <v>600</v>
      </c>
    </row>
    <row r="266" spans="2:20" ht="240" customHeight="1">
      <c r="B266" s="33" t="s">
        <v>698</v>
      </c>
      <c r="C266" s="37" t="s">
        <v>773</v>
      </c>
      <c r="D266" s="38" t="s">
        <v>813</v>
      </c>
      <c r="E266" s="32" t="s">
        <v>796</v>
      </c>
      <c r="F266" s="62" t="s">
        <v>120</v>
      </c>
      <c r="G266" s="62" t="s">
        <v>766</v>
      </c>
      <c r="H266" s="32" t="s">
        <v>122</v>
      </c>
      <c r="I266" s="32" t="s">
        <v>798</v>
      </c>
      <c r="J266" s="62" t="s">
        <v>23</v>
      </c>
      <c r="K266" s="32" t="s">
        <v>736</v>
      </c>
      <c r="L266" s="33" t="s">
        <v>32</v>
      </c>
      <c r="M266" s="33">
        <v>4</v>
      </c>
      <c r="N266" s="33" t="s">
        <v>32</v>
      </c>
      <c r="O266" s="64" t="s">
        <v>735</v>
      </c>
      <c r="P266" s="33" t="s">
        <v>32</v>
      </c>
      <c r="Q266" s="32" t="s">
        <v>116</v>
      </c>
      <c r="R266" s="32" t="s">
        <v>734</v>
      </c>
      <c r="T266" s="33" t="s">
        <v>596</v>
      </c>
    </row>
    <row r="267" spans="2:20" ht="240" customHeight="1">
      <c r="B267" s="33" t="s">
        <v>699</v>
      </c>
      <c r="C267" s="37" t="s">
        <v>771</v>
      </c>
      <c r="D267" s="38" t="s">
        <v>805</v>
      </c>
      <c r="E267" s="32" t="s">
        <v>796</v>
      </c>
      <c r="F267" s="62" t="s">
        <v>120</v>
      </c>
      <c r="G267" s="62" t="s">
        <v>121</v>
      </c>
      <c r="H267" s="32" t="s">
        <v>122</v>
      </c>
      <c r="I267" s="32" t="s">
        <v>798</v>
      </c>
      <c r="J267" s="62" t="s">
        <v>23</v>
      </c>
      <c r="K267" s="32" t="s">
        <v>736</v>
      </c>
      <c r="L267" s="33" t="s">
        <v>32</v>
      </c>
      <c r="M267" s="33">
        <v>4</v>
      </c>
      <c r="N267" s="33" t="s">
        <v>32</v>
      </c>
      <c r="O267" s="64" t="s">
        <v>735</v>
      </c>
      <c r="P267" s="33" t="s">
        <v>32</v>
      </c>
      <c r="Q267" s="32" t="s">
        <v>116</v>
      </c>
      <c r="R267" s="32" t="s">
        <v>734</v>
      </c>
      <c r="T267" s="33" t="s">
        <v>601</v>
      </c>
    </row>
    <row r="268" spans="2:20" ht="240" customHeight="1">
      <c r="B268" s="33" t="s">
        <v>700</v>
      </c>
      <c r="C268" s="37" t="s">
        <v>771</v>
      </c>
      <c r="D268" s="38" t="s">
        <v>805</v>
      </c>
      <c r="E268" s="32" t="s">
        <v>796</v>
      </c>
      <c r="F268" s="62" t="s">
        <v>120</v>
      </c>
      <c r="G268" s="62" t="s">
        <v>121</v>
      </c>
      <c r="H268" s="32" t="s">
        <v>122</v>
      </c>
      <c r="I268" s="32" t="s">
        <v>798</v>
      </c>
      <c r="J268" s="62" t="s">
        <v>23</v>
      </c>
      <c r="K268" s="32" t="s">
        <v>736</v>
      </c>
      <c r="L268" s="33" t="s">
        <v>32</v>
      </c>
      <c r="M268" s="33">
        <v>4</v>
      </c>
      <c r="N268" s="33" t="s">
        <v>32</v>
      </c>
      <c r="O268" s="64" t="s">
        <v>735</v>
      </c>
      <c r="P268" s="33" t="s">
        <v>32</v>
      </c>
      <c r="Q268" s="32" t="s">
        <v>116</v>
      </c>
      <c r="R268" s="32" t="s">
        <v>734</v>
      </c>
      <c r="T268" s="33" t="s">
        <v>602</v>
      </c>
    </row>
    <row r="269" spans="2:20" ht="240" customHeight="1">
      <c r="B269" s="33" t="s">
        <v>701</v>
      </c>
      <c r="C269" s="37" t="s">
        <v>771</v>
      </c>
      <c r="D269" s="38" t="s">
        <v>805</v>
      </c>
      <c r="E269" s="32" t="s">
        <v>796</v>
      </c>
      <c r="F269" s="62" t="s">
        <v>120</v>
      </c>
      <c r="G269" s="62" t="s">
        <v>121</v>
      </c>
      <c r="H269" s="32" t="s">
        <v>122</v>
      </c>
      <c r="I269" s="32" t="s">
        <v>798</v>
      </c>
      <c r="J269" s="62" t="s">
        <v>23</v>
      </c>
      <c r="K269" s="32" t="s">
        <v>736</v>
      </c>
      <c r="L269" s="33" t="s">
        <v>32</v>
      </c>
      <c r="M269" s="33">
        <v>4</v>
      </c>
      <c r="N269" s="33" t="s">
        <v>32</v>
      </c>
      <c r="O269" s="64" t="s">
        <v>735</v>
      </c>
      <c r="P269" s="33" t="s">
        <v>32</v>
      </c>
      <c r="Q269" s="32" t="s">
        <v>116</v>
      </c>
      <c r="R269" s="32" t="s">
        <v>734</v>
      </c>
      <c r="T269" s="33" t="s">
        <v>603</v>
      </c>
    </row>
    <row r="270" spans="2:20" ht="240" customHeight="1">
      <c r="B270" s="33" t="s">
        <v>702</v>
      </c>
      <c r="C270" s="37" t="s">
        <v>771</v>
      </c>
      <c r="D270" s="38" t="s">
        <v>805</v>
      </c>
      <c r="E270" s="32" t="s">
        <v>796</v>
      </c>
      <c r="F270" s="62" t="s">
        <v>120</v>
      </c>
      <c r="G270" s="62" t="s">
        <v>121</v>
      </c>
      <c r="H270" s="32" t="s">
        <v>122</v>
      </c>
      <c r="I270" s="32" t="s">
        <v>798</v>
      </c>
      <c r="J270" s="62" t="s">
        <v>23</v>
      </c>
      <c r="K270" s="32" t="s">
        <v>736</v>
      </c>
      <c r="L270" s="33" t="s">
        <v>32</v>
      </c>
      <c r="M270" s="33">
        <v>4</v>
      </c>
      <c r="N270" s="33" t="s">
        <v>32</v>
      </c>
      <c r="O270" s="64" t="s">
        <v>735</v>
      </c>
      <c r="P270" s="33" t="s">
        <v>32</v>
      </c>
      <c r="Q270" s="32" t="s">
        <v>116</v>
      </c>
      <c r="R270" s="32" t="s">
        <v>734</v>
      </c>
      <c r="T270" s="33" t="s">
        <v>604</v>
      </c>
    </row>
    <row r="271" spans="2:20" ht="240" customHeight="1">
      <c r="B271" s="33" t="s">
        <v>703</v>
      </c>
      <c r="C271" s="37" t="s">
        <v>771</v>
      </c>
      <c r="D271" s="38" t="s">
        <v>805</v>
      </c>
      <c r="E271" s="32" t="s">
        <v>796</v>
      </c>
      <c r="F271" s="62" t="s">
        <v>120</v>
      </c>
      <c r="G271" s="62" t="s">
        <v>121</v>
      </c>
      <c r="H271" s="32" t="s">
        <v>122</v>
      </c>
      <c r="I271" s="32" t="s">
        <v>798</v>
      </c>
      <c r="J271" s="62" t="s">
        <v>23</v>
      </c>
      <c r="K271" s="32" t="s">
        <v>736</v>
      </c>
      <c r="L271" s="33" t="s">
        <v>32</v>
      </c>
      <c r="M271" s="33">
        <v>4</v>
      </c>
      <c r="N271" s="33" t="s">
        <v>32</v>
      </c>
      <c r="O271" s="64" t="s">
        <v>735</v>
      </c>
      <c r="P271" s="33" t="s">
        <v>32</v>
      </c>
      <c r="Q271" s="32" t="s">
        <v>116</v>
      </c>
      <c r="R271" s="32" t="s">
        <v>734</v>
      </c>
      <c r="T271" s="33" t="s">
        <v>605</v>
      </c>
    </row>
    <row r="272" spans="2:20" ht="240" customHeight="1">
      <c r="B272" s="33" t="s">
        <v>704</v>
      </c>
      <c r="C272" s="37" t="s">
        <v>814</v>
      </c>
      <c r="D272" s="38" t="s">
        <v>815</v>
      </c>
      <c r="E272" s="32" t="s">
        <v>796</v>
      </c>
      <c r="F272" s="62" t="s">
        <v>120</v>
      </c>
      <c r="G272" s="62" t="s">
        <v>121</v>
      </c>
      <c r="H272" s="32" t="s">
        <v>122</v>
      </c>
      <c r="I272" s="32" t="s">
        <v>798</v>
      </c>
      <c r="J272" s="62" t="s">
        <v>23</v>
      </c>
      <c r="K272" s="32" t="s">
        <v>736</v>
      </c>
      <c r="L272" s="33" t="s">
        <v>32</v>
      </c>
      <c r="M272" s="33">
        <v>4</v>
      </c>
      <c r="N272" s="33" t="s">
        <v>32</v>
      </c>
      <c r="O272" s="64" t="s">
        <v>735</v>
      </c>
      <c r="P272" s="33" t="s">
        <v>32</v>
      </c>
      <c r="Q272" s="32" t="s">
        <v>116</v>
      </c>
      <c r="R272" s="32" t="s">
        <v>734</v>
      </c>
      <c r="T272" s="33" t="s">
        <v>606</v>
      </c>
    </row>
    <row r="273" spans="2:20" ht="240" customHeight="1">
      <c r="B273" s="33" t="s">
        <v>705</v>
      </c>
      <c r="C273" s="37" t="s">
        <v>814</v>
      </c>
      <c r="D273" s="38" t="s">
        <v>815</v>
      </c>
      <c r="E273" s="32" t="s">
        <v>796</v>
      </c>
      <c r="F273" s="62" t="s">
        <v>120</v>
      </c>
      <c r="G273" s="62" t="s">
        <v>121</v>
      </c>
      <c r="H273" s="32" t="s">
        <v>122</v>
      </c>
      <c r="I273" s="32" t="s">
        <v>798</v>
      </c>
      <c r="J273" s="62" t="s">
        <v>23</v>
      </c>
      <c r="K273" s="32" t="s">
        <v>736</v>
      </c>
      <c r="L273" s="33" t="s">
        <v>32</v>
      </c>
      <c r="M273" s="33">
        <v>4</v>
      </c>
      <c r="N273" s="33" t="s">
        <v>32</v>
      </c>
      <c r="O273" s="64" t="s">
        <v>735</v>
      </c>
      <c r="P273" s="33" t="s">
        <v>32</v>
      </c>
      <c r="Q273" s="32" t="s">
        <v>116</v>
      </c>
      <c r="R273" s="32" t="s">
        <v>734</v>
      </c>
      <c r="T273" s="33" t="s">
        <v>607</v>
      </c>
    </row>
    <row r="274" spans="2:20" ht="240" customHeight="1">
      <c r="B274" s="33" t="s">
        <v>706</v>
      </c>
      <c r="C274" s="37" t="s">
        <v>814</v>
      </c>
      <c r="D274" s="38" t="s">
        <v>815</v>
      </c>
      <c r="E274" s="32" t="s">
        <v>796</v>
      </c>
      <c r="F274" s="62" t="s">
        <v>120</v>
      </c>
      <c r="G274" s="62" t="s">
        <v>121</v>
      </c>
      <c r="H274" s="32" t="s">
        <v>122</v>
      </c>
      <c r="I274" s="32" t="s">
        <v>798</v>
      </c>
      <c r="J274" s="62" t="s">
        <v>23</v>
      </c>
      <c r="K274" s="32" t="s">
        <v>736</v>
      </c>
      <c r="L274" s="33" t="s">
        <v>32</v>
      </c>
      <c r="M274" s="33">
        <v>4</v>
      </c>
      <c r="N274" s="33" t="s">
        <v>32</v>
      </c>
      <c r="O274" s="64" t="s">
        <v>735</v>
      </c>
      <c r="P274" s="33" t="s">
        <v>32</v>
      </c>
      <c r="Q274" s="32" t="s">
        <v>116</v>
      </c>
      <c r="R274" s="32" t="s">
        <v>734</v>
      </c>
      <c r="T274" s="33" t="s">
        <v>608</v>
      </c>
    </row>
    <row r="275" spans="2:20" ht="240" customHeight="1">
      <c r="B275" s="33" t="s">
        <v>707</v>
      </c>
      <c r="C275" s="37" t="s">
        <v>814</v>
      </c>
      <c r="D275" s="38" t="s">
        <v>815</v>
      </c>
      <c r="E275" s="32" t="s">
        <v>796</v>
      </c>
      <c r="F275" s="62" t="s">
        <v>120</v>
      </c>
      <c r="G275" s="62" t="s">
        <v>121</v>
      </c>
      <c r="H275" s="32" t="s">
        <v>122</v>
      </c>
      <c r="I275" s="32" t="s">
        <v>798</v>
      </c>
      <c r="J275" s="62" t="s">
        <v>23</v>
      </c>
      <c r="K275" s="32" t="s">
        <v>736</v>
      </c>
      <c r="L275" s="33" t="s">
        <v>32</v>
      </c>
      <c r="M275" s="33">
        <v>4</v>
      </c>
      <c r="N275" s="33" t="s">
        <v>32</v>
      </c>
      <c r="O275" s="64" t="s">
        <v>735</v>
      </c>
      <c r="P275" s="33" t="s">
        <v>32</v>
      </c>
      <c r="Q275" s="32" t="s">
        <v>116</v>
      </c>
      <c r="R275" s="32" t="s">
        <v>734</v>
      </c>
      <c r="T275" s="33" t="s">
        <v>609</v>
      </c>
    </row>
    <row r="276" spans="2:20" ht="240" customHeight="1">
      <c r="B276" s="33" t="s">
        <v>708</v>
      </c>
      <c r="C276" s="37" t="s">
        <v>814</v>
      </c>
      <c r="D276" s="38" t="s">
        <v>815</v>
      </c>
      <c r="E276" s="32" t="s">
        <v>796</v>
      </c>
      <c r="F276" s="62" t="s">
        <v>120</v>
      </c>
      <c r="G276" s="62" t="s">
        <v>121</v>
      </c>
      <c r="H276" s="32" t="s">
        <v>122</v>
      </c>
      <c r="I276" s="32" t="s">
        <v>798</v>
      </c>
      <c r="J276" s="62" t="s">
        <v>23</v>
      </c>
      <c r="K276" s="32" t="s">
        <v>736</v>
      </c>
      <c r="L276" s="33" t="s">
        <v>32</v>
      </c>
      <c r="M276" s="33">
        <v>4</v>
      </c>
      <c r="N276" s="33" t="s">
        <v>32</v>
      </c>
      <c r="O276" s="64" t="s">
        <v>735</v>
      </c>
      <c r="P276" s="33" t="s">
        <v>32</v>
      </c>
      <c r="Q276" s="32" t="s">
        <v>116</v>
      </c>
      <c r="R276" s="32" t="s">
        <v>734</v>
      </c>
      <c r="T276" s="33" t="s">
        <v>610</v>
      </c>
    </row>
    <row r="277" spans="2:20" ht="240" customHeight="1">
      <c r="B277" s="33" t="s">
        <v>709</v>
      </c>
      <c r="C277" s="41" t="s">
        <v>773</v>
      </c>
      <c r="D277" s="38" t="s">
        <v>813</v>
      </c>
      <c r="E277" s="32" t="s">
        <v>796</v>
      </c>
      <c r="F277" s="62" t="s">
        <v>120</v>
      </c>
      <c r="G277" s="62" t="s">
        <v>766</v>
      </c>
      <c r="H277" s="32" t="s">
        <v>122</v>
      </c>
      <c r="I277" s="32" t="s">
        <v>798</v>
      </c>
      <c r="J277" s="62" t="s">
        <v>23</v>
      </c>
      <c r="K277" s="32" t="s">
        <v>736</v>
      </c>
      <c r="L277" s="33" t="s">
        <v>32</v>
      </c>
      <c r="M277" s="33">
        <v>4</v>
      </c>
      <c r="N277" s="33" t="s">
        <v>32</v>
      </c>
      <c r="O277" s="64" t="s">
        <v>735</v>
      </c>
      <c r="P277" s="33" t="s">
        <v>32</v>
      </c>
      <c r="Q277" s="32" t="s">
        <v>116</v>
      </c>
      <c r="R277" s="32" t="s">
        <v>734</v>
      </c>
      <c r="T277" s="33" t="s">
        <v>611</v>
      </c>
    </row>
    <row r="278" spans="2:20" ht="240" customHeight="1">
      <c r="B278" s="33" t="s">
        <v>710</v>
      </c>
      <c r="C278" s="41" t="s">
        <v>773</v>
      </c>
      <c r="D278" s="38" t="s">
        <v>813</v>
      </c>
      <c r="E278" s="32" t="s">
        <v>796</v>
      </c>
      <c r="F278" s="62" t="s">
        <v>120</v>
      </c>
      <c r="G278" s="62" t="s">
        <v>766</v>
      </c>
      <c r="H278" s="32" t="s">
        <v>122</v>
      </c>
      <c r="I278" s="32" t="s">
        <v>798</v>
      </c>
      <c r="J278" s="62" t="s">
        <v>23</v>
      </c>
      <c r="K278" s="32" t="s">
        <v>736</v>
      </c>
      <c r="L278" s="33" t="s">
        <v>32</v>
      </c>
      <c r="M278" s="33">
        <v>4</v>
      </c>
      <c r="N278" s="33" t="s">
        <v>32</v>
      </c>
      <c r="O278" s="64" t="s">
        <v>735</v>
      </c>
      <c r="P278" s="33" t="s">
        <v>32</v>
      </c>
      <c r="Q278" s="32" t="s">
        <v>116</v>
      </c>
      <c r="R278" s="32" t="s">
        <v>734</v>
      </c>
      <c r="T278" s="33" t="s">
        <v>612</v>
      </c>
    </row>
    <row r="279" spans="2:20" ht="240" customHeight="1">
      <c r="B279" s="33" t="s">
        <v>711</v>
      </c>
      <c r="C279" s="41" t="s">
        <v>773</v>
      </c>
      <c r="D279" s="38" t="s">
        <v>813</v>
      </c>
      <c r="E279" s="32" t="s">
        <v>796</v>
      </c>
      <c r="F279" s="62" t="s">
        <v>120</v>
      </c>
      <c r="G279" s="62" t="s">
        <v>766</v>
      </c>
      <c r="H279" s="32" t="s">
        <v>122</v>
      </c>
      <c r="I279" s="32" t="s">
        <v>798</v>
      </c>
      <c r="J279" s="62" t="s">
        <v>23</v>
      </c>
      <c r="K279" s="32" t="s">
        <v>736</v>
      </c>
      <c r="L279" s="33" t="s">
        <v>32</v>
      </c>
      <c r="M279" s="33">
        <v>4</v>
      </c>
      <c r="N279" s="33" t="s">
        <v>32</v>
      </c>
      <c r="O279" s="64" t="s">
        <v>735</v>
      </c>
      <c r="P279" s="33" t="s">
        <v>32</v>
      </c>
      <c r="Q279" s="32" t="s">
        <v>116</v>
      </c>
      <c r="R279" s="32" t="s">
        <v>734</v>
      </c>
      <c r="T279" s="33" t="s">
        <v>613</v>
      </c>
    </row>
    <row r="280" spans="2:20" ht="240" customHeight="1">
      <c r="B280" s="33" t="s">
        <v>712</v>
      </c>
      <c r="C280" s="41" t="s">
        <v>773</v>
      </c>
      <c r="D280" s="38" t="s">
        <v>813</v>
      </c>
      <c r="E280" s="32" t="s">
        <v>796</v>
      </c>
      <c r="F280" s="62" t="s">
        <v>120</v>
      </c>
      <c r="G280" s="62" t="s">
        <v>766</v>
      </c>
      <c r="H280" s="32" t="s">
        <v>122</v>
      </c>
      <c r="I280" s="32" t="s">
        <v>798</v>
      </c>
      <c r="J280" s="62" t="s">
        <v>23</v>
      </c>
      <c r="K280" s="32" t="s">
        <v>736</v>
      </c>
      <c r="L280" s="33" t="s">
        <v>32</v>
      </c>
      <c r="M280" s="33">
        <v>4</v>
      </c>
      <c r="N280" s="33" t="s">
        <v>32</v>
      </c>
      <c r="O280" s="64" t="s">
        <v>735</v>
      </c>
      <c r="P280" s="33" t="s">
        <v>32</v>
      </c>
      <c r="Q280" s="32" t="s">
        <v>116</v>
      </c>
      <c r="R280" s="32" t="s">
        <v>734</v>
      </c>
      <c r="T280" s="33" t="s">
        <v>614</v>
      </c>
    </row>
    <row r="281" spans="2:20" ht="240" customHeight="1">
      <c r="B281" s="33" t="s">
        <v>713</v>
      </c>
      <c r="C281" s="41" t="s">
        <v>773</v>
      </c>
      <c r="D281" s="38" t="s">
        <v>813</v>
      </c>
      <c r="E281" s="32" t="s">
        <v>796</v>
      </c>
      <c r="F281" s="62" t="s">
        <v>120</v>
      </c>
      <c r="G281" s="62" t="s">
        <v>766</v>
      </c>
      <c r="H281" s="32" t="s">
        <v>122</v>
      </c>
      <c r="I281" s="32" t="s">
        <v>798</v>
      </c>
      <c r="J281" s="62" t="s">
        <v>23</v>
      </c>
      <c r="K281" s="32" t="s">
        <v>736</v>
      </c>
      <c r="L281" s="33" t="s">
        <v>32</v>
      </c>
      <c r="M281" s="33">
        <v>4</v>
      </c>
      <c r="N281" s="33" t="s">
        <v>32</v>
      </c>
      <c r="O281" s="64" t="s">
        <v>735</v>
      </c>
      <c r="P281" s="33" t="s">
        <v>32</v>
      </c>
      <c r="Q281" s="32" t="s">
        <v>116</v>
      </c>
      <c r="R281" s="32" t="s">
        <v>734</v>
      </c>
      <c r="T281" s="33" t="s">
        <v>615</v>
      </c>
    </row>
    <row r="282" spans="2:20" ht="240" customHeight="1">
      <c r="B282" s="33" t="s">
        <v>714</v>
      </c>
      <c r="C282" s="37" t="s">
        <v>773</v>
      </c>
      <c r="D282" s="38" t="s">
        <v>816</v>
      </c>
      <c r="E282" s="32" t="s">
        <v>796</v>
      </c>
      <c r="F282" s="62" t="s">
        <v>120</v>
      </c>
      <c r="G282" s="62" t="s">
        <v>766</v>
      </c>
      <c r="H282" s="32" t="s">
        <v>122</v>
      </c>
      <c r="I282" s="32" t="s">
        <v>798</v>
      </c>
      <c r="J282" s="62" t="s">
        <v>23</v>
      </c>
      <c r="K282" s="32" t="s">
        <v>736</v>
      </c>
      <c r="L282" s="33" t="s">
        <v>32</v>
      </c>
      <c r="M282" s="33">
        <v>4</v>
      </c>
      <c r="N282" s="33" t="s">
        <v>32</v>
      </c>
      <c r="O282" s="64" t="s">
        <v>735</v>
      </c>
      <c r="P282" s="33" t="s">
        <v>32</v>
      </c>
      <c r="Q282" s="32" t="s">
        <v>116</v>
      </c>
      <c r="R282" s="32" t="s">
        <v>734</v>
      </c>
      <c r="T282" s="33" t="s">
        <v>616</v>
      </c>
    </row>
    <row r="283" spans="2:20" ht="240" customHeight="1">
      <c r="B283" s="33" t="s">
        <v>715</v>
      </c>
      <c r="C283" s="37" t="s">
        <v>773</v>
      </c>
      <c r="D283" s="38" t="s">
        <v>816</v>
      </c>
      <c r="E283" s="32" t="s">
        <v>796</v>
      </c>
      <c r="F283" s="62" t="s">
        <v>120</v>
      </c>
      <c r="G283" s="62" t="s">
        <v>766</v>
      </c>
      <c r="H283" s="32" t="s">
        <v>122</v>
      </c>
      <c r="I283" s="32" t="s">
        <v>798</v>
      </c>
      <c r="J283" s="62" t="s">
        <v>23</v>
      </c>
      <c r="K283" s="32" t="s">
        <v>736</v>
      </c>
      <c r="L283" s="33" t="s">
        <v>32</v>
      </c>
      <c r="M283" s="33">
        <v>4</v>
      </c>
      <c r="N283" s="33" t="s">
        <v>32</v>
      </c>
      <c r="O283" s="64" t="s">
        <v>735</v>
      </c>
      <c r="P283" s="33" t="s">
        <v>32</v>
      </c>
      <c r="Q283" s="32" t="s">
        <v>116</v>
      </c>
      <c r="R283" s="32" t="s">
        <v>734</v>
      </c>
      <c r="T283" s="33" t="s">
        <v>617</v>
      </c>
    </row>
    <row r="284" spans="2:20" ht="240" customHeight="1">
      <c r="B284" s="33" t="s">
        <v>716</v>
      </c>
      <c r="C284" s="37" t="s">
        <v>773</v>
      </c>
      <c r="D284" s="38" t="s">
        <v>816</v>
      </c>
      <c r="E284" s="32" t="s">
        <v>796</v>
      </c>
      <c r="F284" s="62" t="s">
        <v>120</v>
      </c>
      <c r="G284" s="62" t="s">
        <v>766</v>
      </c>
      <c r="H284" s="32" t="s">
        <v>122</v>
      </c>
      <c r="I284" s="32" t="s">
        <v>798</v>
      </c>
      <c r="J284" s="62" t="s">
        <v>23</v>
      </c>
      <c r="K284" s="32" t="s">
        <v>736</v>
      </c>
      <c r="L284" s="33" t="s">
        <v>32</v>
      </c>
      <c r="M284" s="33">
        <v>4</v>
      </c>
      <c r="N284" s="33" t="s">
        <v>32</v>
      </c>
      <c r="O284" s="64" t="s">
        <v>735</v>
      </c>
      <c r="P284" s="33" t="s">
        <v>32</v>
      </c>
      <c r="Q284" s="32" t="s">
        <v>116</v>
      </c>
      <c r="R284" s="32" t="s">
        <v>734</v>
      </c>
      <c r="T284" s="33" t="s">
        <v>618</v>
      </c>
    </row>
    <row r="285" spans="2:20" ht="240" customHeight="1">
      <c r="B285" s="33" t="s">
        <v>717</v>
      </c>
      <c r="C285" s="37" t="s">
        <v>773</v>
      </c>
      <c r="D285" s="38" t="s">
        <v>816</v>
      </c>
      <c r="E285" s="32" t="s">
        <v>796</v>
      </c>
      <c r="F285" s="62" t="s">
        <v>120</v>
      </c>
      <c r="G285" s="62" t="s">
        <v>766</v>
      </c>
      <c r="H285" s="32" t="s">
        <v>122</v>
      </c>
      <c r="I285" s="32" t="s">
        <v>798</v>
      </c>
      <c r="J285" s="62" t="s">
        <v>23</v>
      </c>
      <c r="K285" s="32" t="s">
        <v>736</v>
      </c>
      <c r="L285" s="33" t="s">
        <v>32</v>
      </c>
      <c r="M285" s="33">
        <v>4</v>
      </c>
      <c r="N285" s="33" t="s">
        <v>32</v>
      </c>
      <c r="O285" s="64" t="s">
        <v>735</v>
      </c>
      <c r="P285" s="33" t="s">
        <v>32</v>
      </c>
      <c r="Q285" s="32" t="s">
        <v>116</v>
      </c>
      <c r="R285" s="32" t="s">
        <v>734</v>
      </c>
      <c r="T285" s="33" t="s">
        <v>619</v>
      </c>
    </row>
    <row r="286" spans="2:20" ht="240" customHeight="1">
      <c r="B286" s="33" t="s">
        <v>718</v>
      </c>
      <c r="C286" s="37" t="s">
        <v>773</v>
      </c>
      <c r="D286" s="38" t="s">
        <v>816</v>
      </c>
      <c r="E286" s="32" t="s">
        <v>796</v>
      </c>
      <c r="F286" s="62" t="s">
        <v>120</v>
      </c>
      <c r="G286" s="62" t="s">
        <v>766</v>
      </c>
      <c r="H286" s="32" t="s">
        <v>122</v>
      </c>
      <c r="I286" s="32" t="s">
        <v>798</v>
      </c>
      <c r="J286" s="62" t="s">
        <v>23</v>
      </c>
      <c r="K286" s="32" t="s">
        <v>736</v>
      </c>
      <c r="L286" s="33" t="s">
        <v>32</v>
      </c>
      <c r="M286" s="33">
        <v>4</v>
      </c>
      <c r="N286" s="33" t="s">
        <v>32</v>
      </c>
      <c r="O286" s="64" t="s">
        <v>735</v>
      </c>
      <c r="P286" s="33" t="s">
        <v>32</v>
      </c>
      <c r="Q286" s="32" t="s">
        <v>116</v>
      </c>
      <c r="R286" s="32" t="s">
        <v>734</v>
      </c>
      <c r="T286" s="33" t="s">
        <v>620</v>
      </c>
    </row>
    <row r="287" spans="2:20" ht="240" customHeight="1">
      <c r="B287" s="33" t="s">
        <v>719</v>
      </c>
      <c r="C287" s="41" t="s">
        <v>773</v>
      </c>
      <c r="D287" s="38" t="s">
        <v>816</v>
      </c>
      <c r="E287" s="32" t="s">
        <v>796</v>
      </c>
      <c r="F287" s="62" t="s">
        <v>120</v>
      </c>
      <c r="G287" s="62" t="s">
        <v>766</v>
      </c>
      <c r="H287" s="32" t="s">
        <v>122</v>
      </c>
      <c r="I287" s="32" t="s">
        <v>798</v>
      </c>
      <c r="J287" s="62" t="s">
        <v>23</v>
      </c>
      <c r="K287" s="32" t="s">
        <v>736</v>
      </c>
      <c r="L287" s="33" t="s">
        <v>32</v>
      </c>
      <c r="M287" s="33">
        <v>4</v>
      </c>
      <c r="N287" s="33" t="s">
        <v>32</v>
      </c>
      <c r="O287" s="64" t="s">
        <v>735</v>
      </c>
      <c r="P287" s="33" t="s">
        <v>32</v>
      </c>
      <c r="Q287" s="32" t="s">
        <v>116</v>
      </c>
      <c r="R287" s="32" t="s">
        <v>734</v>
      </c>
      <c r="T287" s="33" t="s">
        <v>621</v>
      </c>
    </row>
    <row r="288" spans="2:20" ht="240" customHeight="1">
      <c r="B288" s="33" t="s">
        <v>720</v>
      </c>
      <c r="C288" s="41" t="s">
        <v>773</v>
      </c>
      <c r="D288" s="38" t="s">
        <v>816</v>
      </c>
      <c r="E288" s="32" t="s">
        <v>796</v>
      </c>
      <c r="F288" s="62" t="s">
        <v>120</v>
      </c>
      <c r="G288" s="62" t="s">
        <v>766</v>
      </c>
      <c r="H288" s="32" t="s">
        <v>122</v>
      </c>
      <c r="I288" s="32" t="s">
        <v>798</v>
      </c>
      <c r="J288" s="62" t="s">
        <v>23</v>
      </c>
      <c r="K288" s="32" t="s">
        <v>736</v>
      </c>
      <c r="L288" s="33" t="s">
        <v>32</v>
      </c>
      <c r="M288" s="33">
        <v>4</v>
      </c>
      <c r="N288" s="33" t="s">
        <v>32</v>
      </c>
      <c r="O288" s="64" t="s">
        <v>735</v>
      </c>
      <c r="P288" s="33" t="s">
        <v>32</v>
      </c>
      <c r="Q288" s="32" t="s">
        <v>116</v>
      </c>
      <c r="R288" s="32" t="s">
        <v>734</v>
      </c>
      <c r="T288" s="33" t="s">
        <v>622</v>
      </c>
    </row>
    <row r="289" spans="2:20" ht="240" customHeight="1">
      <c r="B289" s="33" t="s">
        <v>721</v>
      </c>
      <c r="C289" s="41" t="s">
        <v>773</v>
      </c>
      <c r="D289" s="38" t="s">
        <v>816</v>
      </c>
      <c r="E289" s="32" t="s">
        <v>796</v>
      </c>
      <c r="F289" s="62" t="s">
        <v>120</v>
      </c>
      <c r="G289" s="62" t="s">
        <v>766</v>
      </c>
      <c r="H289" s="32" t="s">
        <v>122</v>
      </c>
      <c r="I289" s="32" t="s">
        <v>798</v>
      </c>
      <c r="J289" s="62" t="s">
        <v>23</v>
      </c>
      <c r="K289" s="32" t="s">
        <v>736</v>
      </c>
      <c r="L289" s="33" t="s">
        <v>32</v>
      </c>
      <c r="M289" s="33">
        <v>4</v>
      </c>
      <c r="N289" s="33" t="s">
        <v>32</v>
      </c>
      <c r="O289" s="64" t="s">
        <v>735</v>
      </c>
      <c r="P289" s="33" t="s">
        <v>32</v>
      </c>
      <c r="Q289" s="32" t="s">
        <v>116</v>
      </c>
      <c r="R289" s="32" t="s">
        <v>734</v>
      </c>
      <c r="T289" s="33" t="s">
        <v>623</v>
      </c>
    </row>
    <row r="290" spans="2:20" ht="240" customHeight="1">
      <c r="B290" s="33" t="s">
        <v>722</v>
      </c>
      <c r="C290" s="41" t="s">
        <v>773</v>
      </c>
      <c r="D290" s="38" t="s">
        <v>816</v>
      </c>
      <c r="E290" s="32" t="s">
        <v>796</v>
      </c>
      <c r="F290" s="62" t="s">
        <v>120</v>
      </c>
      <c r="G290" s="62" t="s">
        <v>766</v>
      </c>
      <c r="H290" s="32" t="s">
        <v>122</v>
      </c>
      <c r="I290" s="32" t="s">
        <v>798</v>
      </c>
      <c r="J290" s="62" t="s">
        <v>23</v>
      </c>
      <c r="K290" s="32" t="s">
        <v>736</v>
      </c>
      <c r="L290" s="33" t="s">
        <v>32</v>
      </c>
      <c r="M290" s="33">
        <v>4</v>
      </c>
      <c r="N290" s="33" t="s">
        <v>32</v>
      </c>
      <c r="O290" s="64" t="s">
        <v>735</v>
      </c>
      <c r="P290" s="33" t="s">
        <v>32</v>
      </c>
      <c r="Q290" s="32" t="s">
        <v>116</v>
      </c>
      <c r="R290" s="32" t="s">
        <v>734</v>
      </c>
      <c r="T290" s="33" t="s">
        <v>624</v>
      </c>
    </row>
    <row r="291" spans="2:20" ht="240" customHeight="1">
      <c r="B291" s="33" t="s">
        <v>723</v>
      </c>
      <c r="C291" s="41" t="s">
        <v>773</v>
      </c>
      <c r="D291" s="38" t="s">
        <v>816</v>
      </c>
      <c r="E291" s="32" t="s">
        <v>796</v>
      </c>
      <c r="F291" s="62" t="s">
        <v>120</v>
      </c>
      <c r="G291" s="62" t="s">
        <v>766</v>
      </c>
      <c r="H291" s="32" t="s">
        <v>122</v>
      </c>
      <c r="I291" s="32" t="s">
        <v>798</v>
      </c>
      <c r="J291" s="62" t="s">
        <v>23</v>
      </c>
      <c r="K291" s="32" t="s">
        <v>736</v>
      </c>
      <c r="L291" s="33" t="s">
        <v>32</v>
      </c>
      <c r="M291" s="33">
        <v>4</v>
      </c>
      <c r="N291" s="33" t="s">
        <v>32</v>
      </c>
      <c r="O291" s="64" t="s">
        <v>735</v>
      </c>
      <c r="P291" s="33" t="s">
        <v>32</v>
      </c>
      <c r="Q291" s="32" t="s">
        <v>116</v>
      </c>
      <c r="R291" s="32" t="s">
        <v>734</v>
      </c>
      <c r="T291" s="33" t="s">
        <v>625</v>
      </c>
    </row>
    <row r="292" spans="2:20" ht="240" customHeight="1">
      <c r="B292" s="33" t="s">
        <v>724</v>
      </c>
      <c r="C292" s="37" t="s">
        <v>773</v>
      </c>
      <c r="D292" s="38" t="s">
        <v>816</v>
      </c>
      <c r="E292" s="32" t="s">
        <v>796</v>
      </c>
      <c r="F292" s="62" t="s">
        <v>120</v>
      </c>
      <c r="G292" s="62" t="s">
        <v>766</v>
      </c>
      <c r="H292" s="32" t="s">
        <v>122</v>
      </c>
      <c r="I292" s="32" t="s">
        <v>798</v>
      </c>
      <c r="J292" s="62" t="s">
        <v>23</v>
      </c>
      <c r="K292" s="32" t="s">
        <v>736</v>
      </c>
      <c r="L292" s="33" t="s">
        <v>32</v>
      </c>
      <c r="M292" s="33">
        <v>4</v>
      </c>
      <c r="N292" s="33" t="s">
        <v>32</v>
      </c>
      <c r="O292" s="64" t="s">
        <v>735</v>
      </c>
      <c r="P292" s="33" t="s">
        <v>32</v>
      </c>
      <c r="Q292" s="32" t="s">
        <v>116</v>
      </c>
      <c r="R292" s="32" t="s">
        <v>734</v>
      </c>
      <c r="T292" s="33" t="s">
        <v>626</v>
      </c>
    </row>
    <row r="293" spans="2:20" ht="240" customHeight="1">
      <c r="B293" s="33" t="s">
        <v>725</v>
      </c>
      <c r="C293" s="37" t="s">
        <v>773</v>
      </c>
      <c r="D293" s="38" t="s">
        <v>816</v>
      </c>
      <c r="E293" s="32" t="s">
        <v>796</v>
      </c>
      <c r="F293" s="62" t="s">
        <v>120</v>
      </c>
      <c r="G293" s="62" t="s">
        <v>766</v>
      </c>
      <c r="H293" s="32" t="s">
        <v>122</v>
      </c>
      <c r="I293" s="32" t="s">
        <v>798</v>
      </c>
      <c r="J293" s="62" t="s">
        <v>23</v>
      </c>
      <c r="K293" s="32" t="s">
        <v>736</v>
      </c>
      <c r="L293" s="33" t="s">
        <v>32</v>
      </c>
      <c r="M293" s="33">
        <v>4</v>
      </c>
      <c r="N293" s="33" t="s">
        <v>32</v>
      </c>
      <c r="O293" s="64" t="s">
        <v>735</v>
      </c>
      <c r="P293" s="33" t="s">
        <v>32</v>
      </c>
      <c r="Q293" s="32" t="s">
        <v>116</v>
      </c>
      <c r="R293" s="32" t="s">
        <v>734</v>
      </c>
      <c r="T293" s="33" t="s">
        <v>627</v>
      </c>
    </row>
    <row r="294" spans="2:20" ht="240" customHeight="1">
      <c r="B294" s="33" t="s">
        <v>726</v>
      </c>
      <c r="C294" s="37" t="s">
        <v>773</v>
      </c>
      <c r="D294" s="38" t="s">
        <v>816</v>
      </c>
      <c r="E294" s="32" t="s">
        <v>796</v>
      </c>
      <c r="F294" s="62" t="s">
        <v>120</v>
      </c>
      <c r="G294" s="62" t="s">
        <v>766</v>
      </c>
      <c r="H294" s="32" t="s">
        <v>122</v>
      </c>
      <c r="I294" s="32" t="s">
        <v>798</v>
      </c>
      <c r="J294" s="62" t="s">
        <v>23</v>
      </c>
      <c r="K294" s="32" t="s">
        <v>736</v>
      </c>
      <c r="L294" s="33" t="s">
        <v>32</v>
      </c>
      <c r="M294" s="33">
        <v>4</v>
      </c>
      <c r="N294" s="33" t="s">
        <v>32</v>
      </c>
      <c r="O294" s="64" t="s">
        <v>735</v>
      </c>
      <c r="P294" s="33" t="s">
        <v>32</v>
      </c>
      <c r="Q294" s="32" t="s">
        <v>116</v>
      </c>
      <c r="R294" s="32" t="s">
        <v>734</v>
      </c>
      <c r="T294" s="33" t="s">
        <v>628</v>
      </c>
    </row>
    <row r="295" spans="2:20" ht="240" customHeight="1">
      <c r="B295" s="33" t="s">
        <v>727</v>
      </c>
      <c r="C295" s="37" t="s">
        <v>773</v>
      </c>
      <c r="D295" s="38" t="s">
        <v>816</v>
      </c>
      <c r="E295" s="32" t="s">
        <v>796</v>
      </c>
      <c r="F295" s="62" t="s">
        <v>120</v>
      </c>
      <c r="G295" s="62" t="s">
        <v>766</v>
      </c>
      <c r="H295" s="32" t="s">
        <v>122</v>
      </c>
      <c r="I295" s="32" t="s">
        <v>798</v>
      </c>
      <c r="J295" s="62" t="s">
        <v>23</v>
      </c>
      <c r="K295" s="32" t="s">
        <v>736</v>
      </c>
      <c r="L295" s="33" t="s">
        <v>32</v>
      </c>
      <c r="M295" s="33">
        <v>4</v>
      </c>
      <c r="N295" s="33" t="s">
        <v>32</v>
      </c>
      <c r="O295" s="64" t="s">
        <v>735</v>
      </c>
      <c r="P295" s="33" t="s">
        <v>32</v>
      </c>
      <c r="Q295" s="32" t="s">
        <v>116</v>
      </c>
      <c r="R295" s="32" t="s">
        <v>734</v>
      </c>
      <c r="T295" s="33" t="s">
        <v>629</v>
      </c>
    </row>
    <row r="296" spans="2:20" ht="240" customHeight="1">
      <c r="B296" s="33" t="s">
        <v>728</v>
      </c>
      <c r="C296" s="37" t="s">
        <v>773</v>
      </c>
      <c r="D296" s="38" t="s">
        <v>816</v>
      </c>
      <c r="E296" s="32" t="s">
        <v>796</v>
      </c>
      <c r="F296" s="62" t="s">
        <v>120</v>
      </c>
      <c r="G296" s="62" t="s">
        <v>766</v>
      </c>
      <c r="H296" s="32" t="s">
        <v>122</v>
      </c>
      <c r="I296" s="32" t="s">
        <v>798</v>
      </c>
      <c r="J296" s="62" t="s">
        <v>23</v>
      </c>
      <c r="K296" s="32" t="s">
        <v>736</v>
      </c>
      <c r="L296" s="33" t="s">
        <v>32</v>
      </c>
      <c r="M296" s="33">
        <v>4</v>
      </c>
      <c r="N296" s="33" t="s">
        <v>32</v>
      </c>
      <c r="O296" s="64" t="s">
        <v>735</v>
      </c>
      <c r="P296" s="33" t="s">
        <v>32</v>
      </c>
      <c r="Q296" s="32" t="s">
        <v>116</v>
      </c>
      <c r="R296" s="32" t="s">
        <v>734</v>
      </c>
      <c r="T296" s="33" t="s">
        <v>630</v>
      </c>
    </row>
    <row r="297" spans="2:20" ht="240" customHeight="1">
      <c r="B297" s="33" t="s">
        <v>729</v>
      </c>
      <c r="C297" s="41" t="s">
        <v>773</v>
      </c>
      <c r="D297" s="38" t="s">
        <v>817</v>
      </c>
      <c r="E297" s="32" t="s">
        <v>796</v>
      </c>
      <c r="F297" s="62" t="s">
        <v>120</v>
      </c>
      <c r="G297" s="62" t="s">
        <v>766</v>
      </c>
      <c r="H297" s="32" t="s">
        <v>122</v>
      </c>
      <c r="I297" s="32" t="s">
        <v>798</v>
      </c>
      <c r="J297" s="62" t="s">
        <v>23</v>
      </c>
      <c r="K297" s="32" t="s">
        <v>736</v>
      </c>
      <c r="L297" s="33" t="s">
        <v>32</v>
      </c>
      <c r="M297" s="33">
        <v>4</v>
      </c>
      <c r="N297" s="33" t="s">
        <v>32</v>
      </c>
      <c r="O297" s="64" t="s">
        <v>735</v>
      </c>
      <c r="P297" s="33" t="s">
        <v>32</v>
      </c>
      <c r="Q297" s="32" t="s">
        <v>116</v>
      </c>
      <c r="R297" s="32" t="s">
        <v>734</v>
      </c>
      <c r="T297" s="33" t="s">
        <v>631</v>
      </c>
    </row>
    <row r="298" spans="2:20" ht="240" customHeight="1">
      <c r="B298" s="33" t="s">
        <v>730</v>
      </c>
      <c r="C298" s="41" t="s">
        <v>775</v>
      </c>
      <c r="D298" s="38" t="s">
        <v>818</v>
      </c>
      <c r="E298" s="32" t="s">
        <v>796</v>
      </c>
      <c r="F298" s="62" t="s">
        <v>120</v>
      </c>
      <c r="G298" s="62" t="s">
        <v>766</v>
      </c>
      <c r="H298" s="32" t="s">
        <v>122</v>
      </c>
      <c r="I298" s="32" t="s">
        <v>798</v>
      </c>
      <c r="J298" s="62" t="s">
        <v>23</v>
      </c>
      <c r="K298" s="32" t="s">
        <v>736</v>
      </c>
      <c r="L298" s="33" t="s">
        <v>32</v>
      </c>
      <c r="M298" s="33">
        <v>4</v>
      </c>
      <c r="N298" s="33" t="s">
        <v>32</v>
      </c>
      <c r="O298" s="64" t="s">
        <v>735</v>
      </c>
      <c r="P298" s="33" t="s">
        <v>32</v>
      </c>
      <c r="Q298" s="32" t="s">
        <v>116</v>
      </c>
      <c r="R298" s="32" t="s">
        <v>734</v>
      </c>
      <c r="T298" s="33" t="s">
        <v>632</v>
      </c>
    </row>
    <row r="299" spans="2:20" ht="240" customHeight="1">
      <c r="B299" s="33" t="s">
        <v>731</v>
      </c>
      <c r="C299" s="41" t="s">
        <v>773</v>
      </c>
      <c r="D299" s="38" t="s">
        <v>817</v>
      </c>
      <c r="E299" s="32" t="s">
        <v>796</v>
      </c>
      <c r="F299" s="62" t="s">
        <v>120</v>
      </c>
      <c r="G299" s="62" t="s">
        <v>766</v>
      </c>
      <c r="H299" s="32" t="s">
        <v>122</v>
      </c>
      <c r="I299" s="32" t="s">
        <v>798</v>
      </c>
      <c r="J299" s="62" t="s">
        <v>23</v>
      </c>
      <c r="K299" s="32" t="s">
        <v>736</v>
      </c>
      <c r="L299" s="33" t="s">
        <v>32</v>
      </c>
      <c r="M299" s="33">
        <v>4</v>
      </c>
      <c r="N299" s="33" t="s">
        <v>32</v>
      </c>
      <c r="O299" s="64" t="s">
        <v>735</v>
      </c>
      <c r="P299" s="33" t="s">
        <v>32</v>
      </c>
      <c r="Q299" s="32" t="s">
        <v>116</v>
      </c>
      <c r="R299" s="32" t="s">
        <v>734</v>
      </c>
      <c r="T299" s="33" t="s">
        <v>633</v>
      </c>
    </row>
    <row r="300" spans="2:20" ht="240" customHeight="1">
      <c r="B300" s="33" t="s">
        <v>732</v>
      </c>
      <c r="C300" s="41" t="s">
        <v>773</v>
      </c>
      <c r="D300" s="38" t="s">
        <v>817</v>
      </c>
      <c r="E300" s="32" t="s">
        <v>796</v>
      </c>
      <c r="F300" s="62" t="s">
        <v>120</v>
      </c>
      <c r="G300" s="62" t="s">
        <v>766</v>
      </c>
      <c r="H300" s="32" t="s">
        <v>122</v>
      </c>
      <c r="I300" s="32" t="s">
        <v>798</v>
      </c>
      <c r="J300" s="62" t="s">
        <v>23</v>
      </c>
      <c r="K300" s="32" t="s">
        <v>736</v>
      </c>
      <c r="L300" s="33" t="s">
        <v>32</v>
      </c>
      <c r="M300" s="33">
        <v>4</v>
      </c>
      <c r="N300" s="33" t="s">
        <v>32</v>
      </c>
      <c r="O300" s="64" t="s">
        <v>735</v>
      </c>
      <c r="P300" s="33" t="s">
        <v>32</v>
      </c>
      <c r="Q300" s="32" t="s">
        <v>116</v>
      </c>
      <c r="R300" s="32" t="s">
        <v>734</v>
      </c>
      <c r="T300" s="33" t="s">
        <v>634</v>
      </c>
    </row>
    <row r="301" spans="2:20" ht="240" customHeight="1">
      <c r="B301" s="33" t="s">
        <v>733</v>
      </c>
      <c r="C301" s="41" t="s">
        <v>773</v>
      </c>
      <c r="D301" s="38" t="s">
        <v>817</v>
      </c>
      <c r="E301" s="32" t="s">
        <v>796</v>
      </c>
      <c r="F301" s="62" t="s">
        <v>120</v>
      </c>
      <c r="G301" s="62" t="s">
        <v>766</v>
      </c>
      <c r="H301" s="32" t="s">
        <v>122</v>
      </c>
      <c r="I301" s="32" t="s">
        <v>798</v>
      </c>
      <c r="J301" s="62" t="s">
        <v>23</v>
      </c>
      <c r="K301" s="32" t="s">
        <v>736</v>
      </c>
      <c r="L301" s="33" t="s">
        <v>32</v>
      </c>
      <c r="M301" s="33">
        <v>4</v>
      </c>
      <c r="N301" s="33" t="s">
        <v>32</v>
      </c>
      <c r="O301" s="64" t="s">
        <v>735</v>
      </c>
      <c r="P301" s="33" t="s">
        <v>32</v>
      </c>
      <c r="Q301" s="32" t="s">
        <v>116</v>
      </c>
      <c r="R301" s="32" t="s">
        <v>734</v>
      </c>
      <c r="T301" s="33" t="s">
        <v>635</v>
      </c>
    </row>
  </sheetData>
  <pageMargins left="0.70866141732283472" right="0.70866141732283472" top="0.74803149606299213" bottom="0.74803149606299213" header="0.31496062992125984" footer="0.31496062992125984"/>
  <pageSetup paperSize="9" scale="18" fitToHeight="0" orientation="portrait" r:id="rId1"/>
  <headerFooter>
    <oddHeader>&amp;F</oddHeader>
    <oddFooter>Page &amp;P&amp;R&amp;F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3"/>
  <sheetViews>
    <sheetView zoomScale="80" zoomScaleNormal="80" workbookViewId="0">
      <selection activeCell="AG4" sqref="AG4"/>
    </sheetView>
  </sheetViews>
  <sheetFormatPr defaultRowHeight="18.75" customHeight="1"/>
  <cols>
    <col min="1" max="1" width="4.42578125" style="2" bestFit="1" customWidth="1"/>
    <col min="2" max="2" width="15.140625" style="2" hidden="1" customWidth="1"/>
    <col min="3" max="3" width="19.42578125" style="2" customWidth="1"/>
    <col min="4" max="4" width="23.5703125" style="2" bestFit="1" customWidth="1"/>
    <col min="5" max="5" width="10.28515625" style="2" bestFit="1" customWidth="1"/>
    <col min="6" max="6" width="14.42578125" style="2" bestFit="1" customWidth="1"/>
    <col min="7" max="7" width="17" style="2" bestFit="1" customWidth="1"/>
    <col min="8" max="8" width="19.42578125" style="2" hidden="1" customWidth="1"/>
    <col min="9" max="9" width="23.42578125" style="2" hidden="1" customWidth="1"/>
    <col min="10" max="10" width="13.7109375" style="2" hidden="1" customWidth="1"/>
    <col min="11" max="11" width="21.85546875" style="2" hidden="1" customWidth="1"/>
    <col min="12" max="12" width="17.85546875" style="2" customWidth="1"/>
    <col min="13" max="13" width="16.28515625" style="2" bestFit="1" customWidth="1"/>
    <col min="14" max="14" width="16.28515625" style="2" customWidth="1"/>
    <col min="15" max="15" width="17.28515625" style="2" hidden="1" customWidth="1"/>
    <col min="16" max="16" width="16.28515625" style="2" hidden="1" customWidth="1"/>
    <col min="17" max="17" width="22.42578125" style="2" customWidth="1"/>
    <col min="18" max="20" width="19.28515625" style="2" hidden="1" customWidth="1"/>
    <col min="21" max="21" width="15.5703125" style="2" bestFit="1" customWidth="1"/>
    <col min="22" max="22" width="23.5703125" style="2" bestFit="1" customWidth="1"/>
    <col min="23" max="23" width="24.5703125" style="2" hidden="1" customWidth="1"/>
    <col min="24" max="24" width="22.7109375" style="2" hidden="1" customWidth="1"/>
    <col min="25" max="25" width="36.5703125" style="2" hidden="1" customWidth="1"/>
    <col min="26" max="26" width="37.140625" style="2" hidden="1" customWidth="1"/>
    <col min="27" max="27" width="37" style="2" hidden="1" customWidth="1"/>
    <col min="28" max="28" width="9.28515625" style="2" bestFit="1" customWidth="1"/>
    <col min="29" max="29" width="9.28515625" style="2" hidden="1" customWidth="1"/>
    <col min="30" max="30" width="17.140625" style="2" hidden="1" customWidth="1"/>
    <col min="31" max="31" width="25.140625" style="2" customWidth="1"/>
    <col min="32" max="32" width="20.140625" style="2" bestFit="1" customWidth="1"/>
    <col min="33" max="33" width="17" style="2" customWidth="1"/>
    <col min="34" max="34" width="51.85546875" style="2" customWidth="1"/>
    <col min="35" max="35" width="18.5703125" style="2" customWidth="1"/>
    <col min="36" max="36" width="19.28515625" style="2" bestFit="1" customWidth="1"/>
    <col min="37" max="37" width="19" style="2" bestFit="1" customWidth="1"/>
    <col min="38" max="38" width="24.28515625" style="2" hidden="1" customWidth="1"/>
    <col min="39" max="39" width="28.42578125" style="2" customWidth="1"/>
    <col min="40" max="40" width="13.7109375" style="2" hidden="1" customWidth="1"/>
    <col min="41" max="41" width="12.85546875" style="2" hidden="1" customWidth="1"/>
    <col min="42" max="42" width="11.42578125" style="2" hidden="1" customWidth="1"/>
    <col min="43" max="43" width="17.28515625" style="2" hidden="1" customWidth="1"/>
    <col min="44" max="44" width="14.28515625" style="2" hidden="1" customWidth="1"/>
    <col min="45" max="45" width="61.7109375" style="2" customWidth="1"/>
    <col min="46" max="46" width="9.140625" style="2"/>
    <col min="47" max="47" width="24.7109375" style="2" customWidth="1"/>
    <col min="48" max="48" width="4" style="2" customWidth="1"/>
    <col min="49" max="49" width="63.28515625" style="2" customWidth="1"/>
    <col min="50" max="50" width="41.42578125" style="2" customWidth="1"/>
    <col min="51" max="52" width="9.140625" style="2"/>
    <col min="53" max="53" width="66" style="2" customWidth="1"/>
    <col min="54" max="16384" width="9.140625" style="2"/>
  </cols>
  <sheetData>
    <row r="1" spans="1:53" s="5" customFormat="1" ht="18.75" customHeight="1">
      <c r="A1" s="4" t="s">
        <v>14</v>
      </c>
      <c r="B1" s="4" t="s">
        <v>24</v>
      </c>
      <c r="C1" s="4" t="s">
        <v>15</v>
      </c>
      <c r="D1" s="4" t="s">
        <v>16</v>
      </c>
      <c r="E1" s="4" t="s">
        <v>44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17</v>
      </c>
      <c r="K1" s="4" t="s">
        <v>30</v>
      </c>
      <c r="L1" s="4" t="s">
        <v>49</v>
      </c>
      <c r="M1" s="4" t="s">
        <v>4</v>
      </c>
      <c r="N1" s="4" t="s">
        <v>51</v>
      </c>
      <c r="O1" s="4" t="s">
        <v>29</v>
      </c>
      <c r="P1" s="9" t="s">
        <v>12</v>
      </c>
      <c r="Q1" s="9" t="s">
        <v>5</v>
      </c>
      <c r="R1" s="4" t="s">
        <v>6</v>
      </c>
      <c r="S1" s="4" t="s">
        <v>7</v>
      </c>
      <c r="T1" s="4" t="s">
        <v>48</v>
      </c>
      <c r="U1" s="4" t="s">
        <v>28</v>
      </c>
      <c r="V1" s="4" t="s">
        <v>22</v>
      </c>
      <c r="W1" s="4" t="s">
        <v>20</v>
      </c>
      <c r="X1" s="4" t="s">
        <v>21</v>
      </c>
      <c r="Y1" s="4" t="s">
        <v>8</v>
      </c>
      <c r="Z1" s="4" t="s">
        <v>9</v>
      </c>
      <c r="AA1" s="4" t="s">
        <v>10</v>
      </c>
      <c r="AB1" s="4" t="s">
        <v>11</v>
      </c>
      <c r="AC1" s="4" t="s">
        <v>53</v>
      </c>
      <c r="AD1" s="4" t="s">
        <v>52</v>
      </c>
      <c r="AE1" s="4" t="s">
        <v>54</v>
      </c>
      <c r="AF1" s="4" t="s">
        <v>55</v>
      </c>
      <c r="AG1" s="4" t="s">
        <v>56</v>
      </c>
      <c r="AH1" s="4" t="s">
        <v>57</v>
      </c>
      <c r="AI1" s="4" t="s">
        <v>13</v>
      </c>
      <c r="AJ1" s="4" t="s">
        <v>46</v>
      </c>
      <c r="AK1" s="4" t="s">
        <v>47</v>
      </c>
      <c r="AL1" s="4" t="s">
        <v>59</v>
      </c>
      <c r="AM1" s="9" t="s">
        <v>118</v>
      </c>
      <c r="AN1" s="4" t="s">
        <v>105</v>
      </c>
      <c r="AO1" s="4" t="s">
        <v>102</v>
      </c>
      <c r="AP1" s="4" t="s">
        <v>103</v>
      </c>
      <c r="AQ1" s="4" t="s">
        <v>104</v>
      </c>
      <c r="AR1" s="4" t="s">
        <v>106</v>
      </c>
      <c r="AS1" s="4" t="s">
        <v>114</v>
      </c>
      <c r="AU1" s="10"/>
      <c r="AV1" s="10"/>
      <c r="AW1" s="10" t="s">
        <v>101</v>
      </c>
      <c r="BA1" s="11" t="s">
        <v>67</v>
      </c>
    </row>
    <row r="2" spans="1:53" s="28" customFormat="1" ht="240" customHeight="1">
      <c r="A2" s="20">
        <v>1</v>
      </c>
      <c r="B2" s="15" t="s">
        <v>42</v>
      </c>
      <c r="C2" s="21" t="s">
        <v>43</v>
      </c>
      <c r="D2" s="20" t="s">
        <v>32</v>
      </c>
      <c r="E2" s="20" t="s">
        <v>45</v>
      </c>
      <c r="F2" s="22" t="s">
        <v>25</v>
      </c>
      <c r="G2" s="16" t="s">
        <v>35</v>
      </c>
      <c r="H2" s="20" t="s">
        <v>32</v>
      </c>
      <c r="I2" s="20" t="s">
        <v>26</v>
      </c>
      <c r="J2" s="17" t="s">
        <v>27</v>
      </c>
      <c r="K2" s="23" t="s">
        <v>31</v>
      </c>
      <c r="L2" s="18" t="s">
        <v>124</v>
      </c>
      <c r="M2" s="24" t="s">
        <v>120</v>
      </c>
      <c r="N2" s="24" t="s">
        <v>121</v>
      </c>
      <c r="O2" s="23" t="s">
        <v>32</v>
      </c>
      <c r="P2" s="24" t="s">
        <v>18</v>
      </c>
      <c r="Q2" s="21" t="s">
        <v>122</v>
      </c>
      <c r="R2" s="25" t="s">
        <v>38</v>
      </c>
      <c r="S2" s="24" t="s">
        <v>19</v>
      </c>
      <c r="T2" s="24" t="s">
        <v>50</v>
      </c>
      <c r="U2" s="6" t="s">
        <v>123</v>
      </c>
      <c r="V2" s="24" t="s">
        <v>23</v>
      </c>
      <c r="W2" s="25" t="s">
        <v>36</v>
      </c>
      <c r="X2" s="25" t="s">
        <v>37</v>
      </c>
      <c r="Y2" s="23" t="s">
        <v>40</v>
      </c>
      <c r="Z2" s="23" t="s">
        <v>34</v>
      </c>
      <c r="AA2" s="23" t="s">
        <v>41</v>
      </c>
      <c r="AB2" s="26" t="s">
        <v>39</v>
      </c>
      <c r="AC2" s="23">
        <v>1</v>
      </c>
      <c r="AD2" s="23" t="s">
        <v>32</v>
      </c>
      <c r="AE2" s="23" t="s">
        <v>32</v>
      </c>
      <c r="AF2" s="26">
        <v>5</v>
      </c>
      <c r="AG2" s="23" t="s">
        <v>32</v>
      </c>
      <c r="AH2" s="27" t="s">
        <v>58</v>
      </c>
      <c r="AI2" s="23" t="s">
        <v>32</v>
      </c>
      <c r="AJ2" s="20" t="s">
        <v>116</v>
      </c>
      <c r="AK2" s="20" t="s">
        <v>117</v>
      </c>
      <c r="AL2" s="23" t="s">
        <v>32</v>
      </c>
      <c r="AM2" s="23" t="s">
        <v>119</v>
      </c>
      <c r="AN2" s="23" t="s">
        <v>112</v>
      </c>
      <c r="AO2" s="23" t="s">
        <v>32</v>
      </c>
      <c r="AP2" s="23" t="s">
        <v>32</v>
      </c>
      <c r="AQ2" s="23" t="s">
        <v>113</v>
      </c>
      <c r="AR2" s="23" t="s">
        <v>32</v>
      </c>
      <c r="AS2" s="23"/>
      <c r="AU2" s="19" t="s">
        <v>12</v>
      </c>
      <c r="AV2" s="29">
        <v>1</v>
      </c>
      <c r="AW2" s="29" t="s">
        <v>60</v>
      </c>
      <c r="AX2" s="29"/>
      <c r="BA2" s="28" t="s">
        <v>100</v>
      </c>
    </row>
    <row r="3" spans="1:53" ht="240" customHeight="1">
      <c r="A3" s="1">
        <v>2</v>
      </c>
      <c r="B3" s="3"/>
      <c r="C3" s="14"/>
      <c r="D3" s="1"/>
      <c r="E3" s="1"/>
      <c r="F3" s="14"/>
      <c r="G3" s="14"/>
      <c r="H3" s="1"/>
      <c r="I3" s="1"/>
      <c r="J3" s="1"/>
      <c r="K3" s="1"/>
      <c r="L3" s="14"/>
      <c r="M3" s="14"/>
      <c r="N3" s="14"/>
      <c r="O3" s="1"/>
      <c r="P3" s="1"/>
      <c r="Q3" s="14"/>
      <c r="R3" s="1"/>
      <c r="S3" s="1"/>
      <c r="T3" s="1"/>
      <c r="U3" s="1"/>
      <c r="V3" s="1"/>
      <c r="W3" s="1"/>
      <c r="X3" s="1"/>
      <c r="Y3" s="1"/>
      <c r="Z3" s="1"/>
      <c r="AA3" s="1"/>
      <c r="AB3" s="14"/>
      <c r="AC3" s="1"/>
      <c r="AD3" s="1"/>
      <c r="AE3" s="1"/>
      <c r="AF3" s="1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V3" s="2">
        <v>2</v>
      </c>
      <c r="AW3" s="2" t="s">
        <v>61</v>
      </c>
      <c r="BA3" s="2" t="s">
        <v>115</v>
      </c>
    </row>
    <row r="4" spans="1:53" ht="240" customHeight="1">
      <c r="A4" s="1"/>
      <c r="B4" s="1"/>
      <c r="C4" s="14"/>
      <c r="D4" s="1"/>
      <c r="E4" s="1"/>
      <c r="F4" s="14"/>
      <c r="G4" s="14"/>
      <c r="H4" s="1"/>
      <c r="I4" s="1"/>
      <c r="J4" s="1"/>
      <c r="K4" s="1"/>
      <c r="L4" s="14"/>
      <c r="M4" s="14"/>
      <c r="N4" s="14"/>
      <c r="O4" s="1"/>
      <c r="P4" s="1"/>
      <c r="Q4" s="14"/>
      <c r="R4" s="1"/>
      <c r="S4" s="1"/>
      <c r="T4" s="1"/>
      <c r="U4" s="1"/>
      <c r="V4" s="1"/>
      <c r="W4" s="1"/>
      <c r="X4" s="1"/>
      <c r="Y4" s="1"/>
      <c r="Z4" s="1"/>
      <c r="AA4" s="1"/>
      <c r="AB4" s="14"/>
      <c r="AC4" s="1"/>
      <c r="AD4" s="1"/>
      <c r="AE4" s="1"/>
      <c r="AF4" s="1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V4" s="2">
        <v>3</v>
      </c>
      <c r="AW4" s="2" t="s">
        <v>62</v>
      </c>
    </row>
    <row r="5" spans="1:53" ht="240" customHeight="1">
      <c r="A5" s="1"/>
      <c r="B5" s="1"/>
      <c r="C5" s="14"/>
      <c r="D5" s="1"/>
      <c r="E5" s="1"/>
      <c r="F5" s="14"/>
      <c r="G5" s="14"/>
      <c r="H5" s="1"/>
      <c r="I5" s="1"/>
      <c r="J5" s="1"/>
      <c r="K5" s="1"/>
      <c r="L5" s="14"/>
      <c r="M5" s="14"/>
      <c r="N5" s="14"/>
      <c r="O5" s="1"/>
      <c r="P5" s="1"/>
      <c r="Q5" s="14"/>
      <c r="R5" s="1"/>
      <c r="S5" s="1"/>
      <c r="T5" s="1"/>
      <c r="U5" s="1"/>
      <c r="V5" s="1"/>
      <c r="W5" s="1"/>
      <c r="X5" s="1"/>
      <c r="Y5" s="1"/>
      <c r="Z5" s="1"/>
      <c r="AA5" s="1"/>
      <c r="AB5" s="14"/>
      <c r="AC5" s="1"/>
      <c r="AD5" s="1"/>
      <c r="AE5" s="1"/>
      <c r="AF5" s="1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V5" s="2">
        <v>4</v>
      </c>
      <c r="AW5" s="2" t="s">
        <v>63</v>
      </c>
      <c r="BA5" s="12" t="s">
        <v>68</v>
      </c>
    </row>
    <row r="6" spans="1:53" ht="240" customHeight="1">
      <c r="A6" s="1"/>
      <c r="B6" s="1"/>
      <c r="C6" s="14"/>
      <c r="D6" s="1"/>
      <c r="E6" s="1"/>
      <c r="F6" s="14"/>
      <c r="G6" s="14"/>
      <c r="H6" s="1"/>
      <c r="I6" s="1"/>
      <c r="J6" s="1"/>
      <c r="K6" s="1"/>
      <c r="L6" s="14"/>
      <c r="M6" s="14"/>
      <c r="N6" s="14"/>
      <c r="O6" s="1"/>
      <c r="P6" s="1"/>
      <c r="Q6" s="14"/>
      <c r="R6" s="1"/>
      <c r="S6" s="1"/>
      <c r="T6" s="1"/>
      <c r="U6" s="1"/>
      <c r="V6" s="1"/>
      <c r="W6" s="1"/>
      <c r="X6" s="1"/>
      <c r="Y6" s="1"/>
      <c r="Z6" s="1"/>
      <c r="AA6" s="1"/>
      <c r="AB6" s="14"/>
      <c r="AC6" s="1"/>
      <c r="AD6" s="1"/>
      <c r="AE6" s="1"/>
      <c r="AF6" s="14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V6" s="2">
        <v>5</v>
      </c>
      <c r="AW6" s="2" t="s">
        <v>64</v>
      </c>
      <c r="BA6" s="12" t="s">
        <v>69</v>
      </c>
    </row>
    <row r="7" spans="1:53" ht="240" customHeight="1">
      <c r="A7" s="1"/>
      <c r="B7" s="1"/>
      <c r="C7" s="14"/>
      <c r="D7" s="1"/>
      <c r="E7" s="1"/>
      <c r="F7" s="14"/>
      <c r="G7" s="14"/>
      <c r="H7" s="1"/>
      <c r="I7" s="1"/>
      <c r="J7" s="1"/>
      <c r="K7" s="1"/>
      <c r="L7" s="14"/>
      <c r="M7" s="14"/>
      <c r="N7" s="14"/>
      <c r="O7" s="1"/>
      <c r="P7" s="1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4"/>
      <c r="AC7" s="1"/>
      <c r="AD7" s="1"/>
      <c r="AE7" s="1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U7" s="7"/>
      <c r="AV7" s="2">
        <v>6</v>
      </c>
      <c r="AW7" s="2" t="s">
        <v>65</v>
      </c>
      <c r="BA7" s="12" t="s">
        <v>70</v>
      </c>
    </row>
    <row r="8" spans="1:53" ht="240" customHeight="1">
      <c r="A8" s="1"/>
      <c r="B8" s="1"/>
      <c r="C8" s="14"/>
      <c r="D8" s="1"/>
      <c r="E8" s="1"/>
      <c r="F8" s="14"/>
      <c r="G8" s="14"/>
      <c r="H8" s="1"/>
      <c r="I8" s="1"/>
      <c r="J8" s="1"/>
      <c r="K8" s="1"/>
      <c r="L8" s="14"/>
      <c r="M8" s="14"/>
      <c r="N8" s="14"/>
      <c r="O8" s="1"/>
      <c r="P8" s="1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4"/>
      <c r="AC8" s="1"/>
      <c r="AD8" s="1"/>
      <c r="AE8" s="1"/>
      <c r="AF8" s="14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V8" s="2">
        <v>7</v>
      </c>
      <c r="AW8" s="2" t="s">
        <v>66</v>
      </c>
      <c r="BA8" s="12" t="s">
        <v>71</v>
      </c>
    </row>
    <row r="9" spans="1:53" ht="240" customHeight="1">
      <c r="A9" s="1"/>
      <c r="B9" s="1"/>
      <c r="C9" s="14"/>
      <c r="D9" s="1"/>
      <c r="E9" s="1"/>
      <c r="F9" s="14"/>
      <c r="G9" s="14"/>
      <c r="H9" s="1"/>
      <c r="I9" s="1"/>
      <c r="J9" s="1"/>
      <c r="K9" s="1"/>
      <c r="L9" s="14"/>
      <c r="M9" s="14"/>
      <c r="N9" s="14"/>
      <c r="O9" s="1"/>
      <c r="P9" s="1"/>
      <c r="Q9" s="14"/>
      <c r="R9" s="1"/>
      <c r="S9" s="1"/>
      <c r="T9" s="1"/>
      <c r="U9" s="1"/>
      <c r="V9" s="1"/>
      <c r="W9" s="1"/>
      <c r="X9" s="1"/>
      <c r="Y9" s="1"/>
      <c r="Z9" s="1"/>
      <c r="AA9" s="1"/>
      <c r="AB9" s="14"/>
      <c r="AC9" s="1"/>
      <c r="AD9" s="1"/>
      <c r="AE9" s="1"/>
      <c r="AF9" s="14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U9" s="8" t="s">
        <v>5</v>
      </c>
      <c r="AV9" s="2">
        <v>1</v>
      </c>
      <c r="AW9" s="2" t="s">
        <v>83</v>
      </c>
      <c r="BA9" s="12" t="s">
        <v>72</v>
      </c>
    </row>
    <row r="10" spans="1:53" ht="240" customHeight="1">
      <c r="A10" s="1"/>
      <c r="B10" s="1"/>
      <c r="C10" s="14"/>
      <c r="D10" s="1"/>
      <c r="E10" s="1"/>
      <c r="F10" s="14"/>
      <c r="G10" s="14"/>
      <c r="H10" s="1"/>
      <c r="I10" s="1"/>
      <c r="J10" s="1"/>
      <c r="K10" s="1"/>
      <c r="L10" s="14"/>
      <c r="M10" s="14"/>
      <c r="N10" s="14"/>
      <c r="O10" s="1"/>
      <c r="P10" s="1"/>
      <c r="Q10" s="14"/>
      <c r="R10" s="1"/>
      <c r="S10" s="1"/>
      <c r="T10" s="1"/>
      <c r="U10" s="1"/>
      <c r="V10" s="1"/>
      <c r="W10" s="1"/>
      <c r="X10" s="1"/>
      <c r="Y10" s="1"/>
      <c r="Z10" s="1"/>
      <c r="AA10" s="1"/>
      <c r="AB10" s="14"/>
      <c r="AC10" s="1"/>
      <c r="AD10" s="1"/>
      <c r="AE10" s="1"/>
      <c r="AF10" s="14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V10" s="2">
        <v>2</v>
      </c>
      <c r="AW10" s="2" t="s">
        <v>33</v>
      </c>
      <c r="BA10" s="12" t="s">
        <v>73</v>
      </c>
    </row>
    <row r="11" spans="1:53" ht="240" customHeight="1">
      <c r="A11" s="1"/>
      <c r="B11" s="1"/>
      <c r="C11" s="14"/>
      <c r="D11" s="1"/>
      <c r="E11" s="1"/>
      <c r="F11" s="14"/>
      <c r="G11" s="14"/>
      <c r="H11" s="1"/>
      <c r="I11" s="1"/>
      <c r="J11" s="1"/>
      <c r="K11" s="1"/>
      <c r="L11" s="14"/>
      <c r="M11" s="14"/>
      <c r="N11" s="14"/>
      <c r="O11" s="1"/>
      <c r="P11" s="1"/>
      <c r="Q11" s="14"/>
      <c r="R11" s="1"/>
      <c r="S11" s="1"/>
      <c r="T11" s="1"/>
      <c r="U11" s="1"/>
      <c r="V11" s="1"/>
      <c r="W11" s="1"/>
      <c r="X11" s="1"/>
      <c r="Y11" s="1"/>
      <c r="Z11" s="1"/>
      <c r="AA11" s="1"/>
      <c r="AB11" s="14"/>
      <c r="AC11" s="1"/>
      <c r="AD11" s="1"/>
      <c r="AE11" s="1"/>
      <c r="AF11" s="14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V11" s="2">
        <v>3</v>
      </c>
      <c r="AW11" s="2" t="s">
        <v>84</v>
      </c>
      <c r="BA11" s="13" t="s">
        <v>74</v>
      </c>
    </row>
    <row r="12" spans="1:53" ht="240" customHeight="1">
      <c r="A12" s="1"/>
      <c r="B12" s="1"/>
      <c r="C12" s="14"/>
      <c r="D12" s="1"/>
      <c r="E12" s="1"/>
      <c r="F12" s="14"/>
      <c r="G12" s="14"/>
      <c r="H12" s="1"/>
      <c r="I12" s="1"/>
      <c r="J12" s="1"/>
      <c r="K12" s="1"/>
      <c r="L12" s="14"/>
      <c r="M12" s="14"/>
      <c r="N12" s="14"/>
      <c r="O12" s="1"/>
      <c r="P12" s="1"/>
      <c r="Q12" s="14"/>
      <c r="R12" s="1"/>
      <c r="S12" s="1"/>
      <c r="T12" s="1"/>
      <c r="U12" s="1"/>
      <c r="V12" s="1"/>
      <c r="W12" s="1"/>
      <c r="X12" s="1"/>
      <c r="Y12" s="1"/>
      <c r="Z12" s="1"/>
      <c r="AA12" s="1"/>
      <c r="AB12" s="14"/>
      <c r="AC12" s="1"/>
      <c r="AD12" s="1"/>
      <c r="AE12" s="1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V12" s="2">
        <v>4</v>
      </c>
      <c r="AW12" s="2" t="s">
        <v>85</v>
      </c>
      <c r="BA12" s="12" t="s">
        <v>75</v>
      </c>
    </row>
    <row r="13" spans="1:53" ht="240" customHeight="1">
      <c r="A13" s="1"/>
      <c r="B13" s="1"/>
      <c r="C13" s="14"/>
      <c r="D13" s="1"/>
      <c r="E13" s="1"/>
      <c r="F13" s="14"/>
      <c r="G13" s="14"/>
      <c r="H13" s="1"/>
      <c r="I13" s="1"/>
      <c r="J13" s="1"/>
      <c r="K13" s="1"/>
      <c r="L13" s="14"/>
      <c r="M13" s="14"/>
      <c r="N13" s="14"/>
      <c r="O13" s="1"/>
      <c r="P13" s="1"/>
      <c r="Q13" s="14"/>
      <c r="R13" s="1"/>
      <c r="S13" s="1"/>
      <c r="T13" s="1"/>
      <c r="U13" s="1"/>
      <c r="V13" s="1"/>
      <c r="W13" s="1"/>
      <c r="X13" s="1"/>
      <c r="Y13" s="1"/>
      <c r="Z13" s="1"/>
      <c r="AA13" s="1"/>
      <c r="AB13" s="14"/>
      <c r="AC13" s="1"/>
      <c r="AD13" s="1"/>
      <c r="AE13" s="1"/>
      <c r="AF13" s="14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V13" s="2">
        <v>5</v>
      </c>
      <c r="AW13" s="2" t="s">
        <v>87</v>
      </c>
      <c r="BA13" s="12" t="s">
        <v>76</v>
      </c>
    </row>
    <row r="14" spans="1:53" ht="240" customHeight="1">
      <c r="A14" s="1"/>
      <c r="B14" s="1"/>
      <c r="C14" s="14"/>
      <c r="D14" s="1"/>
      <c r="E14" s="1"/>
      <c r="F14" s="14"/>
      <c r="G14" s="14"/>
      <c r="H14" s="1"/>
      <c r="I14" s="1"/>
      <c r="J14" s="1"/>
      <c r="K14" s="1"/>
      <c r="L14" s="14"/>
      <c r="M14" s="14"/>
      <c r="N14" s="14"/>
      <c r="O14" s="1"/>
      <c r="P14" s="1"/>
      <c r="Q14" s="14"/>
      <c r="R14" s="1"/>
      <c r="S14" s="1"/>
      <c r="T14" s="1"/>
      <c r="U14" s="1"/>
      <c r="V14" s="1"/>
      <c r="W14" s="1"/>
      <c r="X14" s="1"/>
      <c r="Y14" s="1"/>
      <c r="Z14" s="1"/>
      <c r="AA14" s="1"/>
      <c r="AB14" s="14"/>
      <c r="AC14" s="1"/>
      <c r="AD14" s="1"/>
      <c r="AE14" s="1"/>
      <c r="AF14" s="14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V14" s="2">
        <v>6</v>
      </c>
      <c r="AW14" s="2" t="s">
        <v>88</v>
      </c>
      <c r="BA14" s="12" t="s">
        <v>77</v>
      </c>
    </row>
    <row r="15" spans="1:53" ht="240" customHeight="1">
      <c r="A15" s="1"/>
      <c r="B15" s="1"/>
      <c r="C15" s="14"/>
      <c r="D15" s="1"/>
      <c r="E15" s="1"/>
      <c r="F15" s="14"/>
      <c r="G15" s="14"/>
      <c r="H15" s="1"/>
      <c r="I15" s="1"/>
      <c r="J15" s="1"/>
      <c r="K15" s="1"/>
      <c r="L15" s="14"/>
      <c r="M15" s="14"/>
      <c r="N15" s="14"/>
      <c r="O15" s="1"/>
      <c r="P15" s="1"/>
      <c r="Q15" s="14"/>
      <c r="R15" s="1"/>
      <c r="S15" s="1"/>
      <c r="T15" s="1"/>
      <c r="U15" s="1"/>
      <c r="V15" s="1"/>
      <c r="W15" s="1"/>
      <c r="X15" s="1"/>
      <c r="Y15" s="1"/>
      <c r="Z15" s="1"/>
      <c r="AA15" s="1"/>
      <c r="AB15" s="14"/>
      <c r="AC15" s="1"/>
      <c r="AD15" s="1"/>
      <c r="AE15" s="1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V15" s="2">
        <v>7</v>
      </c>
      <c r="AW15" s="2" t="s">
        <v>86</v>
      </c>
      <c r="BA15" s="12" t="s">
        <v>78</v>
      </c>
    </row>
    <row r="16" spans="1:53" ht="240" customHeight="1">
      <c r="A16" s="1"/>
      <c r="B16" s="1"/>
      <c r="C16" s="14"/>
      <c r="D16" s="1"/>
      <c r="E16" s="1"/>
      <c r="F16" s="14"/>
      <c r="G16" s="14"/>
      <c r="H16" s="1"/>
      <c r="I16" s="1"/>
      <c r="J16" s="1"/>
      <c r="K16" s="1"/>
      <c r="L16" s="14"/>
      <c r="M16" s="14"/>
      <c r="N16" s="14"/>
      <c r="O16" s="1"/>
      <c r="P16" s="1"/>
      <c r="Q16" s="14"/>
      <c r="R16" s="1"/>
      <c r="S16" s="1"/>
      <c r="T16" s="1"/>
      <c r="U16" s="1"/>
      <c r="V16" s="1"/>
      <c r="W16" s="1"/>
      <c r="X16" s="1"/>
      <c r="Y16" s="1"/>
      <c r="Z16" s="1"/>
      <c r="AA16" s="1"/>
      <c r="AB16" s="14"/>
      <c r="AC16" s="1"/>
      <c r="AD16" s="1"/>
      <c r="AE16" s="1"/>
      <c r="AF16" s="14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U16" s="8" t="s">
        <v>7</v>
      </c>
      <c r="AW16" s="2" t="s">
        <v>19</v>
      </c>
    </row>
    <row r="17" spans="1:53" ht="240" customHeight="1">
      <c r="A17" s="1"/>
      <c r="B17" s="1"/>
      <c r="C17" s="14"/>
      <c r="D17" s="1"/>
      <c r="E17" s="1"/>
      <c r="F17" s="14"/>
      <c r="G17" s="14"/>
      <c r="H17" s="1"/>
      <c r="I17" s="1"/>
      <c r="J17" s="1"/>
      <c r="K17" s="1"/>
      <c r="L17" s="14"/>
      <c r="M17" s="14"/>
      <c r="N17" s="14"/>
      <c r="O17" s="1"/>
      <c r="P17" s="1"/>
      <c r="Q17" s="14"/>
      <c r="R17" s="1"/>
      <c r="S17" s="1"/>
      <c r="T17" s="1"/>
      <c r="U17" s="1"/>
      <c r="V17" s="1"/>
      <c r="W17" s="1"/>
      <c r="X17" s="1"/>
      <c r="Y17" s="1"/>
      <c r="Z17" s="1"/>
      <c r="AA17" s="1"/>
      <c r="AB17" s="14"/>
      <c r="AC17" s="1"/>
      <c r="AD17" s="1"/>
      <c r="AE17" s="1"/>
      <c r="AF17" s="14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U17" s="2" t="s">
        <v>94</v>
      </c>
      <c r="AW17" s="2" t="s">
        <v>89</v>
      </c>
      <c r="BA17" s="12" t="s">
        <v>79</v>
      </c>
    </row>
    <row r="18" spans="1:53" ht="240" customHeight="1">
      <c r="A18" s="1"/>
      <c r="B18" s="1"/>
      <c r="C18" s="14"/>
      <c r="D18" s="1"/>
      <c r="E18" s="1"/>
      <c r="F18" s="14"/>
      <c r="G18" s="14"/>
      <c r="H18" s="1"/>
      <c r="I18" s="1"/>
      <c r="J18" s="1"/>
      <c r="K18" s="1"/>
      <c r="L18" s="14"/>
      <c r="M18" s="14"/>
      <c r="N18" s="14"/>
      <c r="O18" s="1"/>
      <c r="P18" s="1"/>
      <c r="Q18" s="14"/>
      <c r="R18" s="1"/>
      <c r="S18" s="1"/>
      <c r="T18" s="1"/>
      <c r="U18" s="1"/>
      <c r="V18" s="1"/>
      <c r="W18" s="1"/>
      <c r="X18" s="1"/>
      <c r="Y18" s="1"/>
      <c r="Z18" s="1"/>
      <c r="AA18" s="1"/>
      <c r="AB18" s="14"/>
      <c r="AC18" s="1"/>
      <c r="AD18" s="1"/>
      <c r="AE18" s="1"/>
      <c r="AF18" s="14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W18" s="2" t="s">
        <v>90</v>
      </c>
      <c r="BA18" s="12" t="s">
        <v>80</v>
      </c>
    </row>
    <row r="19" spans="1:53" ht="240" customHeight="1">
      <c r="A19" s="1"/>
      <c r="B19" s="1"/>
      <c r="C19" s="14"/>
      <c r="D19" s="1"/>
      <c r="E19" s="1"/>
      <c r="F19" s="14"/>
      <c r="G19" s="14"/>
      <c r="H19" s="1"/>
      <c r="I19" s="1"/>
      <c r="J19" s="1"/>
      <c r="K19" s="1"/>
      <c r="L19" s="14"/>
      <c r="M19" s="14"/>
      <c r="N19" s="14"/>
      <c r="O19" s="1"/>
      <c r="P19" s="1"/>
      <c r="Q19" s="14"/>
      <c r="R19" s="1"/>
      <c r="S19" s="1"/>
      <c r="T19" s="1"/>
      <c r="U19" s="1"/>
      <c r="V19" s="1"/>
      <c r="W19" s="1"/>
      <c r="X19" s="1"/>
      <c r="Y19" s="1"/>
      <c r="Z19" s="1"/>
      <c r="AA19" s="1"/>
      <c r="AB19" s="14"/>
      <c r="AC19" s="1"/>
      <c r="AD19" s="1"/>
      <c r="AE19" s="1"/>
      <c r="AF19" s="14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W19" s="2" t="s">
        <v>92</v>
      </c>
      <c r="BA19" s="12" t="s">
        <v>81</v>
      </c>
    </row>
    <row r="20" spans="1:53" ht="240" customHeight="1">
      <c r="A20" s="1"/>
      <c r="B20" s="1"/>
      <c r="C20" s="14"/>
      <c r="D20" s="1"/>
      <c r="E20" s="1"/>
      <c r="F20" s="14"/>
      <c r="G20" s="14"/>
      <c r="H20" s="1"/>
      <c r="I20" s="1"/>
      <c r="J20" s="1"/>
      <c r="K20" s="1"/>
      <c r="L20" s="14"/>
      <c r="M20" s="14"/>
      <c r="N20" s="14"/>
      <c r="O20" s="1"/>
      <c r="P20" s="1"/>
      <c r="Q20" s="14"/>
      <c r="R20" s="1"/>
      <c r="S20" s="1"/>
      <c r="T20" s="1"/>
      <c r="U20" s="1"/>
      <c r="V20" s="1"/>
      <c r="W20" s="1"/>
      <c r="X20" s="1"/>
      <c r="Y20" s="1"/>
      <c r="Z20" s="1"/>
      <c r="AA20" s="1"/>
      <c r="AB20" s="14"/>
      <c r="AC20" s="1"/>
      <c r="AD20" s="1"/>
      <c r="AE20" s="1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W20" s="2" t="s">
        <v>93</v>
      </c>
      <c r="BA20" s="12" t="s">
        <v>82</v>
      </c>
    </row>
    <row r="21" spans="1:53" ht="240" customHeight="1">
      <c r="A21" s="1"/>
      <c r="B21" s="1"/>
      <c r="C21" s="14"/>
      <c r="D21" s="1"/>
      <c r="E21" s="1"/>
      <c r="F21" s="14"/>
      <c r="G21" s="14"/>
      <c r="H21" s="1"/>
      <c r="I21" s="1"/>
      <c r="J21" s="1"/>
      <c r="K21" s="1"/>
      <c r="L21" s="14"/>
      <c r="M21" s="14"/>
      <c r="N21" s="14"/>
      <c r="O21" s="1"/>
      <c r="P21" s="1"/>
      <c r="Q21" s="14"/>
      <c r="R21" s="1"/>
      <c r="S21" s="1"/>
      <c r="T21" s="1"/>
      <c r="U21" s="1"/>
      <c r="V21" s="1"/>
      <c r="W21" s="1"/>
      <c r="X21" s="1"/>
      <c r="Y21" s="1"/>
      <c r="Z21" s="1"/>
      <c r="AA21" s="1"/>
      <c r="AB21" s="14"/>
      <c r="AC21" s="1"/>
      <c r="AD21" s="1"/>
      <c r="AE21" s="1"/>
      <c r="AF21" s="14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W21" s="2" t="s">
        <v>91</v>
      </c>
    </row>
    <row r="22" spans="1:53" ht="240" customHeight="1">
      <c r="A22" s="1"/>
      <c r="B22" s="1"/>
      <c r="C22" s="14"/>
      <c r="D22" s="1"/>
      <c r="E22" s="1"/>
      <c r="F22" s="14"/>
      <c r="G22" s="14"/>
      <c r="H22" s="1"/>
      <c r="I22" s="1"/>
      <c r="J22" s="1"/>
      <c r="K22" s="1"/>
      <c r="L22" s="14"/>
      <c r="M22" s="14"/>
      <c r="N22" s="14"/>
      <c r="O22" s="1"/>
      <c r="P22" s="1"/>
      <c r="Q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4"/>
      <c r="AC22" s="1"/>
      <c r="AD22" s="1"/>
      <c r="AE22" s="1"/>
      <c r="AF22" s="14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U22" s="4" t="s">
        <v>4</v>
      </c>
      <c r="AV22" s="2">
        <v>1</v>
      </c>
      <c r="AW22" s="2" t="s">
        <v>95</v>
      </c>
    </row>
    <row r="23" spans="1:53" ht="24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4"/>
      <c r="M23" s="14"/>
      <c r="N23" s="14"/>
      <c r="O23" s="1"/>
      <c r="P23" s="1"/>
      <c r="Q23" s="14"/>
      <c r="R23" s="1"/>
      <c r="S23" s="1"/>
      <c r="T23" s="1"/>
      <c r="U23" s="1"/>
      <c r="V23" s="1"/>
      <c r="W23" s="1"/>
      <c r="X23" s="1"/>
      <c r="Y23" s="1"/>
      <c r="Z23" s="1"/>
      <c r="AA23" s="1"/>
      <c r="AB23" s="14"/>
      <c r="AC23" s="1"/>
      <c r="AD23" s="1"/>
      <c r="AE23" s="1"/>
      <c r="AF23" s="14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V23" s="2">
        <v>2</v>
      </c>
      <c r="AW23" s="2" t="s">
        <v>96</v>
      </c>
    </row>
    <row r="24" spans="1:53" ht="24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V24" s="2">
        <v>3</v>
      </c>
      <c r="AW24" s="2" t="s">
        <v>97</v>
      </c>
    </row>
    <row r="25" spans="1:53" ht="24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V25" s="2">
        <v>4</v>
      </c>
      <c r="AW25" s="2" t="s">
        <v>98</v>
      </c>
    </row>
    <row r="26" spans="1:53" ht="24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V26" s="2">
        <v>5</v>
      </c>
      <c r="AW26" s="2" t="s">
        <v>99</v>
      </c>
    </row>
    <row r="27" spans="1:53" ht="24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53" ht="24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U28" s="4" t="s">
        <v>105</v>
      </c>
      <c r="AW28" s="2" t="s">
        <v>108</v>
      </c>
    </row>
    <row r="29" spans="1:53" ht="24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W29" s="2" t="s">
        <v>111</v>
      </c>
    </row>
    <row r="30" spans="1:53" ht="24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W30" s="2" t="s">
        <v>107</v>
      </c>
    </row>
    <row r="31" spans="1:53" ht="24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W31" s="2" t="s">
        <v>110</v>
      </c>
    </row>
    <row r="32" spans="1:53" ht="24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W32" s="2" t="s">
        <v>109</v>
      </c>
    </row>
    <row r="33" spans="1:45" ht="24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5460-91F2-4DA9-913B-401213020BEC}">
  <sheetPr>
    <pageSetUpPr fitToPage="1"/>
  </sheetPr>
  <dimension ref="A1:AA303"/>
  <sheetViews>
    <sheetView zoomScale="48" zoomScaleNormal="48" workbookViewId="0">
      <selection activeCell="AZ3" sqref="AZ3"/>
    </sheetView>
  </sheetViews>
  <sheetFormatPr defaultRowHeight="15"/>
  <cols>
    <col min="1" max="1" width="4.5703125" customWidth="1"/>
    <col min="2" max="2" width="19.42578125" customWidth="1"/>
    <col min="3" max="3" width="21.42578125" customWidth="1"/>
    <col min="4" max="4" width="27.7109375" customWidth="1"/>
    <col min="5" max="19" width="0" hidden="1" customWidth="1"/>
    <col min="20" max="20" width="28.42578125" customWidth="1"/>
    <col min="21" max="25" width="0" hidden="1" customWidth="1"/>
    <col min="26" max="26" width="61.7109375" customWidth="1"/>
  </cols>
  <sheetData>
    <row r="1" spans="1:27" ht="24" customHeight="1">
      <c r="A1" s="46" t="s">
        <v>14</v>
      </c>
      <c r="B1" s="46" t="s">
        <v>15</v>
      </c>
      <c r="C1" s="47" t="s">
        <v>0</v>
      </c>
      <c r="D1" s="47" t="s">
        <v>1</v>
      </c>
      <c r="E1" s="46" t="s">
        <v>49</v>
      </c>
      <c r="F1" s="46" t="s">
        <v>4</v>
      </c>
      <c r="G1" s="46" t="s">
        <v>51</v>
      </c>
      <c r="H1" s="48" t="s">
        <v>5</v>
      </c>
      <c r="I1" s="46" t="s">
        <v>28</v>
      </c>
      <c r="J1" s="46" t="s">
        <v>22</v>
      </c>
      <c r="K1" s="46" t="s">
        <v>11</v>
      </c>
      <c r="L1" s="46" t="s">
        <v>54</v>
      </c>
      <c r="M1" s="46" t="s">
        <v>55</v>
      </c>
      <c r="N1" s="46" t="s">
        <v>56</v>
      </c>
      <c r="O1" s="46" t="s">
        <v>57</v>
      </c>
      <c r="P1" s="46" t="s">
        <v>13</v>
      </c>
      <c r="Q1" s="46" t="s">
        <v>46</v>
      </c>
      <c r="R1" s="46" t="s">
        <v>47</v>
      </c>
      <c r="S1" s="46" t="s">
        <v>59</v>
      </c>
      <c r="T1" s="48" t="s">
        <v>118</v>
      </c>
      <c r="U1" s="46" t="s">
        <v>105</v>
      </c>
      <c r="V1" s="46" t="s">
        <v>102</v>
      </c>
      <c r="W1" s="46" t="s">
        <v>103</v>
      </c>
      <c r="X1" s="46" t="s">
        <v>104</v>
      </c>
      <c r="Y1" s="46" t="s">
        <v>106</v>
      </c>
      <c r="Z1" s="46" t="s">
        <v>114</v>
      </c>
      <c r="AA1" s="44"/>
    </row>
    <row r="2" spans="1:27" ht="240" customHeight="1">
      <c r="A2" s="49">
        <v>1</v>
      </c>
      <c r="B2" s="50" t="s">
        <v>125</v>
      </c>
      <c r="C2" s="51" t="s">
        <v>126</v>
      </c>
      <c r="D2" s="52" t="s">
        <v>127</v>
      </c>
      <c r="E2" s="49" t="s">
        <v>124</v>
      </c>
      <c r="F2" s="53" t="s">
        <v>120</v>
      </c>
      <c r="G2" s="53" t="s">
        <v>121</v>
      </c>
      <c r="H2" s="54" t="s">
        <v>122</v>
      </c>
      <c r="I2" s="55" t="s">
        <v>128</v>
      </c>
      <c r="J2" s="53" t="s">
        <v>23</v>
      </c>
      <c r="K2" s="50" t="s">
        <v>129</v>
      </c>
      <c r="L2" s="50" t="s">
        <v>32</v>
      </c>
      <c r="M2" s="50">
        <v>4</v>
      </c>
      <c r="N2" s="50" t="s">
        <v>32</v>
      </c>
      <c r="O2" s="56" t="s">
        <v>735</v>
      </c>
      <c r="P2" s="50" t="s">
        <v>32</v>
      </c>
      <c r="Q2" s="54" t="s">
        <v>116</v>
      </c>
      <c r="R2" s="54" t="s">
        <v>734</v>
      </c>
      <c r="S2" s="50" t="s">
        <v>32</v>
      </c>
      <c r="T2" s="50" t="s">
        <v>119</v>
      </c>
      <c r="U2" s="57" t="s">
        <v>112</v>
      </c>
      <c r="V2" s="57" t="s">
        <v>32</v>
      </c>
      <c r="W2" s="57" t="s">
        <v>32</v>
      </c>
      <c r="X2" s="57" t="s">
        <v>113</v>
      </c>
      <c r="Y2" s="57" t="s">
        <v>32</v>
      </c>
      <c r="Z2" s="57"/>
      <c r="AA2" s="44"/>
    </row>
    <row r="3" spans="1:27" ht="240" customHeight="1">
      <c r="A3" s="49">
        <v>2</v>
      </c>
      <c r="B3" s="58" t="s">
        <v>131</v>
      </c>
      <c r="C3" s="51" t="s">
        <v>126</v>
      </c>
      <c r="D3" s="52" t="s">
        <v>127</v>
      </c>
      <c r="E3" s="49" t="s">
        <v>124</v>
      </c>
      <c r="F3" s="53" t="s">
        <v>120</v>
      </c>
      <c r="G3" s="53" t="s">
        <v>121</v>
      </c>
      <c r="H3" s="54" t="s">
        <v>122</v>
      </c>
      <c r="I3" s="55" t="s">
        <v>128</v>
      </c>
      <c r="J3" s="53" t="s">
        <v>23</v>
      </c>
      <c r="K3" s="50" t="s">
        <v>129</v>
      </c>
      <c r="L3" s="50" t="s">
        <v>32</v>
      </c>
      <c r="M3" s="50">
        <v>4</v>
      </c>
      <c r="N3" s="50" t="s">
        <v>32</v>
      </c>
      <c r="O3" s="56" t="s">
        <v>735</v>
      </c>
      <c r="P3" s="50" t="s">
        <v>32</v>
      </c>
      <c r="Q3" s="54" t="s">
        <v>116</v>
      </c>
      <c r="R3" s="54" t="s">
        <v>734</v>
      </c>
      <c r="S3" s="54"/>
      <c r="T3" s="50" t="s">
        <v>130</v>
      </c>
      <c r="U3" s="54"/>
      <c r="V3" s="54"/>
      <c r="W3" s="54"/>
      <c r="X3" s="54"/>
      <c r="Y3" s="54"/>
      <c r="Z3" s="54"/>
      <c r="AA3" s="44"/>
    </row>
    <row r="4" spans="1:27" ht="240" customHeight="1">
      <c r="A4" s="49">
        <v>3</v>
      </c>
      <c r="B4" s="50" t="s">
        <v>132</v>
      </c>
      <c r="C4" s="52" t="s">
        <v>126</v>
      </c>
      <c r="D4" s="52" t="s">
        <v>133</v>
      </c>
      <c r="E4" s="49" t="s">
        <v>124</v>
      </c>
      <c r="F4" s="53" t="s">
        <v>120</v>
      </c>
      <c r="G4" s="53" t="s">
        <v>121</v>
      </c>
      <c r="H4" s="54" t="s">
        <v>122</v>
      </c>
      <c r="I4" s="55" t="s">
        <v>128</v>
      </c>
      <c r="J4" s="53" t="s">
        <v>23</v>
      </c>
      <c r="K4" s="50" t="s">
        <v>129</v>
      </c>
      <c r="L4" s="50" t="s">
        <v>32</v>
      </c>
      <c r="M4" s="50">
        <v>4</v>
      </c>
      <c r="N4" s="50" t="s">
        <v>32</v>
      </c>
      <c r="O4" s="56" t="s">
        <v>735</v>
      </c>
      <c r="P4" s="50" t="s">
        <v>32</v>
      </c>
      <c r="Q4" s="54" t="s">
        <v>116</v>
      </c>
      <c r="R4" s="54" t="s">
        <v>734</v>
      </c>
      <c r="S4" s="54"/>
      <c r="T4" s="50" t="s">
        <v>134</v>
      </c>
      <c r="U4" s="54"/>
      <c r="V4" s="54"/>
      <c r="W4" s="54"/>
      <c r="X4" s="54"/>
      <c r="Y4" s="54"/>
      <c r="Z4" s="54"/>
      <c r="AA4" s="44"/>
    </row>
    <row r="5" spans="1:27" ht="240" customHeight="1">
      <c r="A5" s="49">
        <v>4</v>
      </c>
      <c r="B5" s="58" t="s">
        <v>232</v>
      </c>
      <c r="C5" s="59" t="s">
        <v>233</v>
      </c>
      <c r="D5" s="52" t="s">
        <v>35</v>
      </c>
      <c r="E5" s="49" t="s">
        <v>124</v>
      </c>
      <c r="F5" s="53" t="s">
        <v>120</v>
      </c>
      <c r="G5" s="53" t="s">
        <v>121</v>
      </c>
      <c r="H5" s="54" t="s">
        <v>122</v>
      </c>
      <c r="I5" s="55" t="s">
        <v>128</v>
      </c>
      <c r="J5" s="53" t="s">
        <v>23</v>
      </c>
      <c r="K5" s="50" t="s">
        <v>129</v>
      </c>
      <c r="L5" s="50" t="s">
        <v>32</v>
      </c>
      <c r="M5" s="50">
        <v>4</v>
      </c>
      <c r="N5" s="50" t="s">
        <v>32</v>
      </c>
      <c r="O5" s="56" t="s">
        <v>735</v>
      </c>
      <c r="P5" s="50" t="s">
        <v>32</v>
      </c>
      <c r="Q5" s="54" t="s">
        <v>116</v>
      </c>
      <c r="R5" s="54" t="s">
        <v>734</v>
      </c>
      <c r="S5" s="54"/>
      <c r="T5" s="50" t="s">
        <v>135</v>
      </c>
      <c r="U5" s="54"/>
      <c r="V5" s="54"/>
      <c r="W5" s="54"/>
      <c r="X5" s="54"/>
      <c r="Y5" s="54"/>
      <c r="Z5" s="54"/>
      <c r="AA5" s="44"/>
    </row>
    <row r="6" spans="1:27" ht="240" customHeight="1">
      <c r="A6" s="49">
        <v>5</v>
      </c>
      <c r="B6" s="58" t="s">
        <v>234</v>
      </c>
      <c r="C6" s="60" t="s">
        <v>233</v>
      </c>
      <c r="D6" s="52" t="s">
        <v>127</v>
      </c>
      <c r="E6" s="49" t="s">
        <v>124</v>
      </c>
      <c r="F6" s="53" t="s">
        <v>120</v>
      </c>
      <c r="G6" s="53" t="s">
        <v>121</v>
      </c>
      <c r="H6" s="54" t="s">
        <v>122</v>
      </c>
      <c r="I6" s="55" t="s">
        <v>128</v>
      </c>
      <c r="J6" s="53" t="s">
        <v>23</v>
      </c>
      <c r="K6" s="50" t="s">
        <v>129</v>
      </c>
      <c r="L6" s="50" t="s">
        <v>32</v>
      </c>
      <c r="M6" s="50">
        <v>4</v>
      </c>
      <c r="N6" s="50" t="s">
        <v>32</v>
      </c>
      <c r="O6" s="56" t="s">
        <v>735</v>
      </c>
      <c r="P6" s="50" t="s">
        <v>32</v>
      </c>
      <c r="Q6" s="54" t="s">
        <v>116</v>
      </c>
      <c r="R6" s="54" t="s">
        <v>734</v>
      </c>
      <c r="S6" s="54"/>
      <c r="T6" s="50" t="s">
        <v>136</v>
      </c>
      <c r="U6" s="54"/>
      <c r="V6" s="54"/>
      <c r="W6" s="54"/>
      <c r="X6" s="54"/>
      <c r="Y6" s="54"/>
      <c r="Z6" s="54"/>
      <c r="AA6" s="44"/>
    </row>
    <row r="7" spans="1:27" ht="240" customHeight="1">
      <c r="A7" s="61">
        <v>6</v>
      </c>
      <c r="B7" s="58" t="s">
        <v>235</v>
      </c>
      <c r="C7" s="60" t="s">
        <v>233</v>
      </c>
      <c r="D7" s="52" t="s">
        <v>236</v>
      </c>
      <c r="E7" s="49" t="s">
        <v>124</v>
      </c>
      <c r="F7" s="53" t="s">
        <v>120</v>
      </c>
      <c r="G7" s="53" t="s">
        <v>121</v>
      </c>
      <c r="H7" s="54" t="s">
        <v>122</v>
      </c>
      <c r="I7" s="55" t="s">
        <v>128</v>
      </c>
      <c r="J7" s="53" t="s">
        <v>23</v>
      </c>
      <c r="K7" s="50" t="s">
        <v>129</v>
      </c>
      <c r="L7" s="50" t="s">
        <v>32</v>
      </c>
      <c r="M7" s="50">
        <v>9</v>
      </c>
      <c r="N7" s="50" t="s">
        <v>32</v>
      </c>
      <c r="O7" s="56" t="s">
        <v>735</v>
      </c>
      <c r="P7" s="50" t="s">
        <v>32</v>
      </c>
      <c r="Q7" s="54" t="s">
        <v>116</v>
      </c>
      <c r="R7" s="54" t="s">
        <v>734</v>
      </c>
      <c r="S7" s="54"/>
      <c r="T7" s="50" t="s">
        <v>137</v>
      </c>
      <c r="U7" s="54"/>
      <c r="V7" s="54"/>
      <c r="W7" s="54"/>
      <c r="X7" s="54"/>
      <c r="Y7" s="54"/>
      <c r="Z7" s="54"/>
      <c r="AA7" s="44"/>
    </row>
    <row r="8" spans="1:27" ht="240" customHeight="1">
      <c r="A8" s="61">
        <v>7</v>
      </c>
      <c r="B8" s="58" t="s">
        <v>237</v>
      </c>
      <c r="C8" s="60" t="s">
        <v>233</v>
      </c>
      <c r="D8" s="52" t="s">
        <v>238</v>
      </c>
      <c r="E8" s="49" t="s">
        <v>124</v>
      </c>
      <c r="F8" s="53" t="s">
        <v>120</v>
      </c>
      <c r="G8" s="53" t="s">
        <v>121</v>
      </c>
      <c r="H8" s="54" t="s">
        <v>122</v>
      </c>
      <c r="I8" s="55" t="s">
        <v>128</v>
      </c>
      <c r="J8" s="53" t="s">
        <v>23</v>
      </c>
      <c r="K8" s="50" t="s">
        <v>129</v>
      </c>
      <c r="L8" s="50" t="s">
        <v>32</v>
      </c>
      <c r="M8" s="50">
        <v>4</v>
      </c>
      <c r="N8" s="50" t="s">
        <v>32</v>
      </c>
      <c r="O8" s="56" t="s">
        <v>735</v>
      </c>
      <c r="P8" s="50" t="s">
        <v>32</v>
      </c>
      <c r="Q8" s="54" t="s">
        <v>116</v>
      </c>
      <c r="R8" s="54" t="s">
        <v>734</v>
      </c>
      <c r="S8" s="54"/>
      <c r="T8" s="50" t="s">
        <v>138</v>
      </c>
      <c r="U8" s="54"/>
      <c r="V8" s="54"/>
      <c r="W8" s="54"/>
      <c r="X8" s="54"/>
      <c r="Y8" s="54"/>
      <c r="Z8" s="54"/>
      <c r="AA8" s="44"/>
    </row>
    <row r="9" spans="1:27" ht="240" customHeight="1">
      <c r="A9" s="61">
        <v>8</v>
      </c>
      <c r="B9" s="58" t="s">
        <v>239</v>
      </c>
      <c r="C9" s="60" t="s">
        <v>233</v>
      </c>
      <c r="D9" s="52" t="s">
        <v>236</v>
      </c>
      <c r="E9" s="49" t="s">
        <v>124</v>
      </c>
      <c r="F9" s="53" t="s">
        <v>120</v>
      </c>
      <c r="G9" s="53" t="s">
        <v>121</v>
      </c>
      <c r="H9" s="54" t="s">
        <v>122</v>
      </c>
      <c r="I9" s="55" t="s">
        <v>128</v>
      </c>
      <c r="J9" s="53" t="s">
        <v>23</v>
      </c>
      <c r="K9" s="50" t="s">
        <v>129</v>
      </c>
      <c r="L9" s="50" t="s">
        <v>32</v>
      </c>
      <c r="M9" s="50">
        <v>4</v>
      </c>
      <c r="N9" s="50" t="s">
        <v>32</v>
      </c>
      <c r="O9" s="56" t="s">
        <v>735</v>
      </c>
      <c r="P9" s="50" t="s">
        <v>32</v>
      </c>
      <c r="Q9" s="54" t="s">
        <v>116</v>
      </c>
      <c r="R9" s="54" t="s">
        <v>734</v>
      </c>
      <c r="S9" s="54"/>
      <c r="T9" s="50" t="s">
        <v>139</v>
      </c>
      <c r="U9" s="54"/>
      <c r="V9" s="54"/>
      <c r="W9" s="54"/>
      <c r="X9" s="54"/>
      <c r="Y9" s="54"/>
      <c r="Z9" s="54"/>
      <c r="AA9" s="44"/>
    </row>
    <row r="10" spans="1:27" ht="240" customHeight="1">
      <c r="A10" s="61">
        <v>9</v>
      </c>
      <c r="B10" s="58" t="s">
        <v>240</v>
      </c>
      <c r="C10" s="60" t="s">
        <v>233</v>
      </c>
      <c r="D10" s="52" t="s">
        <v>236</v>
      </c>
      <c r="E10" s="49" t="s">
        <v>124</v>
      </c>
      <c r="F10" s="53" t="s">
        <v>120</v>
      </c>
      <c r="G10" s="53" t="s">
        <v>121</v>
      </c>
      <c r="H10" s="54" t="s">
        <v>122</v>
      </c>
      <c r="I10" s="55" t="s">
        <v>128</v>
      </c>
      <c r="J10" s="53" t="s">
        <v>23</v>
      </c>
      <c r="K10" s="50" t="s">
        <v>129</v>
      </c>
      <c r="L10" s="50" t="s">
        <v>32</v>
      </c>
      <c r="M10" s="50">
        <v>4</v>
      </c>
      <c r="N10" s="50" t="s">
        <v>32</v>
      </c>
      <c r="O10" s="56" t="s">
        <v>735</v>
      </c>
      <c r="P10" s="50" t="s">
        <v>32</v>
      </c>
      <c r="Q10" s="54" t="s">
        <v>116</v>
      </c>
      <c r="R10" s="54" t="s">
        <v>734</v>
      </c>
      <c r="S10" s="54"/>
      <c r="T10" s="50" t="s">
        <v>140</v>
      </c>
      <c r="U10" s="54"/>
      <c r="V10" s="54"/>
      <c r="W10" s="54"/>
      <c r="X10" s="54"/>
      <c r="Y10" s="54"/>
      <c r="Z10" s="54"/>
      <c r="AA10" s="44"/>
    </row>
    <row r="11" spans="1:27" ht="240" customHeight="1">
      <c r="A11" s="61">
        <v>10</v>
      </c>
      <c r="B11" s="58" t="s">
        <v>241</v>
      </c>
      <c r="C11" s="60" t="s">
        <v>233</v>
      </c>
      <c r="D11" s="52" t="s">
        <v>127</v>
      </c>
      <c r="E11" s="49" t="s">
        <v>124</v>
      </c>
      <c r="F11" s="53" t="s">
        <v>120</v>
      </c>
      <c r="G11" s="53" t="s">
        <v>121</v>
      </c>
      <c r="H11" s="54" t="s">
        <v>122</v>
      </c>
      <c r="I11" s="55" t="s">
        <v>128</v>
      </c>
      <c r="J11" s="53" t="s">
        <v>23</v>
      </c>
      <c r="K11" s="50" t="s">
        <v>129</v>
      </c>
      <c r="L11" s="50" t="s">
        <v>32</v>
      </c>
      <c r="M11" s="50">
        <v>4</v>
      </c>
      <c r="N11" s="50" t="s">
        <v>32</v>
      </c>
      <c r="O11" s="56" t="s">
        <v>735</v>
      </c>
      <c r="P11" s="50" t="s">
        <v>32</v>
      </c>
      <c r="Q11" s="54" t="s">
        <v>116</v>
      </c>
      <c r="R11" s="54" t="s">
        <v>734</v>
      </c>
      <c r="S11" s="54"/>
      <c r="T11" s="50" t="s">
        <v>141</v>
      </c>
      <c r="U11" s="54"/>
      <c r="V11" s="54"/>
      <c r="W11" s="54"/>
      <c r="X11" s="54"/>
      <c r="Y11" s="54"/>
      <c r="Z11" s="54"/>
      <c r="AA11" s="44"/>
    </row>
    <row r="12" spans="1:27" ht="240" customHeight="1">
      <c r="A12" s="61">
        <v>11</v>
      </c>
      <c r="B12" s="58" t="s">
        <v>242</v>
      </c>
      <c r="C12" s="60" t="s">
        <v>233</v>
      </c>
      <c r="D12" s="52" t="s">
        <v>238</v>
      </c>
      <c r="E12" s="49" t="s">
        <v>124</v>
      </c>
      <c r="F12" s="53" t="s">
        <v>120</v>
      </c>
      <c r="G12" s="53" t="s">
        <v>121</v>
      </c>
      <c r="H12" s="54" t="s">
        <v>122</v>
      </c>
      <c r="I12" s="55" t="s">
        <v>128</v>
      </c>
      <c r="J12" s="53" t="s">
        <v>23</v>
      </c>
      <c r="K12" s="50" t="s">
        <v>129</v>
      </c>
      <c r="L12" s="50" t="s">
        <v>32</v>
      </c>
      <c r="M12" s="50">
        <v>14</v>
      </c>
      <c r="N12" s="50" t="s">
        <v>32</v>
      </c>
      <c r="O12" s="56" t="s">
        <v>735</v>
      </c>
      <c r="P12" s="50" t="s">
        <v>32</v>
      </c>
      <c r="Q12" s="54" t="s">
        <v>116</v>
      </c>
      <c r="R12" s="54" t="s">
        <v>734</v>
      </c>
      <c r="S12" s="54"/>
      <c r="T12" s="50" t="s">
        <v>142</v>
      </c>
      <c r="U12" s="54"/>
      <c r="V12" s="54"/>
      <c r="W12" s="54"/>
      <c r="X12" s="54"/>
      <c r="Y12" s="54"/>
      <c r="Z12" s="54"/>
      <c r="AA12" s="44"/>
    </row>
    <row r="13" spans="1:27" ht="240" customHeight="1">
      <c r="A13" s="61">
        <v>12</v>
      </c>
      <c r="B13" s="58" t="s">
        <v>243</v>
      </c>
      <c r="C13" s="60" t="s">
        <v>233</v>
      </c>
      <c r="D13" s="52" t="s">
        <v>127</v>
      </c>
      <c r="E13" s="49" t="s">
        <v>124</v>
      </c>
      <c r="F13" s="53" t="s">
        <v>120</v>
      </c>
      <c r="G13" s="53" t="s">
        <v>121</v>
      </c>
      <c r="H13" s="54" t="s">
        <v>122</v>
      </c>
      <c r="I13" s="55" t="s">
        <v>128</v>
      </c>
      <c r="J13" s="53" t="s">
        <v>23</v>
      </c>
      <c r="K13" s="50" t="s">
        <v>129</v>
      </c>
      <c r="L13" s="50" t="s">
        <v>32</v>
      </c>
      <c r="M13" s="50">
        <v>4</v>
      </c>
      <c r="N13" s="50" t="s">
        <v>32</v>
      </c>
      <c r="O13" s="56" t="s">
        <v>735</v>
      </c>
      <c r="P13" s="50" t="s">
        <v>32</v>
      </c>
      <c r="Q13" s="54" t="s">
        <v>116</v>
      </c>
      <c r="R13" s="54" t="s">
        <v>734</v>
      </c>
      <c r="S13" s="54"/>
      <c r="T13" s="50" t="s">
        <v>143</v>
      </c>
      <c r="U13" s="54"/>
      <c r="V13" s="54"/>
      <c r="W13" s="54"/>
      <c r="X13" s="54"/>
      <c r="Y13" s="54"/>
      <c r="Z13" s="54"/>
      <c r="AA13" s="44"/>
    </row>
    <row r="14" spans="1:27" ht="240" customHeight="1">
      <c r="A14" s="61">
        <v>13</v>
      </c>
      <c r="B14" s="58" t="s">
        <v>244</v>
      </c>
      <c r="C14" s="60" t="s">
        <v>233</v>
      </c>
      <c r="D14" s="52" t="s">
        <v>127</v>
      </c>
      <c r="E14" s="49" t="s">
        <v>124</v>
      </c>
      <c r="F14" s="53" t="s">
        <v>120</v>
      </c>
      <c r="G14" s="53" t="s">
        <v>121</v>
      </c>
      <c r="H14" s="54" t="s">
        <v>122</v>
      </c>
      <c r="I14" s="55" t="s">
        <v>128</v>
      </c>
      <c r="J14" s="53" t="s">
        <v>23</v>
      </c>
      <c r="K14" s="50" t="s">
        <v>129</v>
      </c>
      <c r="L14" s="50" t="s">
        <v>32</v>
      </c>
      <c r="M14" s="50">
        <v>4</v>
      </c>
      <c r="N14" s="50" t="s">
        <v>32</v>
      </c>
      <c r="O14" s="56" t="s">
        <v>735</v>
      </c>
      <c r="P14" s="50" t="s">
        <v>32</v>
      </c>
      <c r="Q14" s="54" t="s">
        <v>116</v>
      </c>
      <c r="R14" s="54" t="s">
        <v>734</v>
      </c>
      <c r="S14" s="54"/>
      <c r="T14" s="50" t="s">
        <v>144</v>
      </c>
      <c r="U14" s="54"/>
      <c r="V14" s="54"/>
      <c r="W14" s="54"/>
      <c r="X14" s="54"/>
      <c r="Y14" s="54"/>
      <c r="Z14" s="54"/>
      <c r="AA14" s="44"/>
    </row>
    <row r="15" spans="1:27" ht="240" customHeight="1">
      <c r="A15" s="61">
        <v>14</v>
      </c>
      <c r="B15" s="58" t="s">
        <v>245</v>
      </c>
      <c r="C15" s="60" t="s">
        <v>233</v>
      </c>
      <c r="D15" s="52" t="s">
        <v>246</v>
      </c>
      <c r="E15" s="49" t="s">
        <v>124</v>
      </c>
      <c r="F15" s="53" t="s">
        <v>120</v>
      </c>
      <c r="G15" s="53" t="s">
        <v>121</v>
      </c>
      <c r="H15" s="54" t="s">
        <v>122</v>
      </c>
      <c r="I15" s="55" t="s">
        <v>128</v>
      </c>
      <c r="J15" s="53" t="s">
        <v>23</v>
      </c>
      <c r="K15" s="50" t="s">
        <v>129</v>
      </c>
      <c r="L15" s="50" t="s">
        <v>32</v>
      </c>
      <c r="M15" s="50">
        <v>4</v>
      </c>
      <c r="N15" s="50" t="s">
        <v>32</v>
      </c>
      <c r="O15" s="56" t="s">
        <v>735</v>
      </c>
      <c r="P15" s="50" t="s">
        <v>32</v>
      </c>
      <c r="Q15" s="54" t="s">
        <v>116</v>
      </c>
      <c r="R15" s="54" t="s">
        <v>734</v>
      </c>
      <c r="S15" s="54"/>
      <c r="T15" s="50" t="s">
        <v>145</v>
      </c>
      <c r="U15" s="54"/>
      <c r="V15" s="54"/>
      <c r="W15" s="54"/>
      <c r="X15" s="54"/>
      <c r="Y15" s="54"/>
      <c r="Z15" s="54"/>
      <c r="AA15" s="44"/>
    </row>
    <row r="16" spans="1:27" ht="240" customHeight="1">
      <c r="A16" s="61">
        <v>15</v>
      </c>
      <c r="B16" s="58" t="s">
        <v>247</v>
      </c>
      <c r="C16" s="60" t="s">
        <v>233</v>
      </c>
      <c r="D16" s="52" t="s">
        <v>236</v>
      </c>
      <c r="E16" s="49" t="s">
        <v>124</v>
      </c>
      <c r="F16" s="53" t="s">
        <v>120</v>
      </c>
      <c r="G16" s="53" t="s">
        <v>121</v>
      </c>
      <c r="H16" s="54" t="s">
        <v>122</v>
      </c>
      <c r="I16" s="55" t="s">
        <v>128</v>
      </c>
      <c r="J16" s="53" t="s">
        <v>23</v>
      </c>
      <c r="K16" s="50" t="s">
        <v>129</v>
      </c>
      <c r="L16" s="50" t="s">
        <v>32</v>
      </c>
      <c r="M16" s="50">
        <v>4</v>
      </c>
      <c r="N16" s="50" t="s">
        <v>32</v>
      </c>
      <c r="O16" s="56" t="s">
        <v>735</v>
      </c>
      <c r="P16" s="50" t="s">
        <v>32</v>
      </c>
      <c r="Q16" s="54" t="s">
        <v>116</v>
      </c>
      <c r="R16" s="54" t="s">
        <v>734</v>
      </c>
      <c r="S16" s="54"/>
      <c r="T16" s="50" t="s">
        <v>146</v>
      </c>
      <c r="U16" s="54"/>
      <c r="V16" s="54"/>
      <c r="W16" s="54"/>
      <c r="X16" s="54"/>
      <c r="Y16" s="54"/>
      <c r="Z16" s="54"/>
      <c r="AA16" s="44"/>
    </row>
    <row r="17" spans="1:27" ht="240" customHeight="1">
      <c r="A17" s="61">
        <v>16</v>
      </c>
      <c r="B17" s="58" t="s">
        <v>248</v>
      </c>
      <c r="C17" s="60" t="s">
        <v>233</v>
      </c>
      <c r="D17" s="52" t="s">
        <v>127</v>
      </c>
      <c r="E17" s="49" t="s">
        <v>124</v>
      </c>
      <c r="F17" s="53" t="s">
        <v>120</v>
      </c>
      <c r="G17" s="53" t="s">
        <v>121</v>
      </c>
      <c r="H17" s="54" t="s">
        <v>122</v>
      </c>
      <c r="I17" s="55" t="s">
        <v>128</v>
      </c>
      <c r="J17" s="53" t="s">
        <v>23</v>
      </c>
      <c r="K17" s="50" t="s">
        <v>129</v>
      </c>
      <c r="L17" s="50" t="s">
        <v>32</v>
      </c>
      <c r="M17" s="50">
        <v>4</v>
      </c>
      <c r="N17" s="50" t="s">
        <v>32</v>
      </c>
      <c r="O17" s="56" t="s">
        <v>735</v>
      </c>
      <c r="P17" s="50" t="s">
        <v>32</v>
      </c>
      <c r="Q17" s="54" t="s">
        <v>116</v>
      </c>
      <c r="R17" s="54" t="s">
        <v>734</v>
      </c>
      <c r="S17" s="54"/>
      <c r="T17" s="50" t="s">
        <v>147</v>
      </c>
      <c r="U17" s="54"/>
      <c r="V17" s="54"/>
      <c r="W17" s="54"/>
      <c r="X17" s="54"/>
      <c r="Y17" s="54"/>
      <c r="Z17" s="54"/>
      <c r="AA17" s="44"/>
    </row>
    <row r="18" spans="1:27" ht="240" customHeight="1">
      <c r="A18" s="61">
        <v>17</v>
      </c>
      <c r="B18" s="58" t="s">
        <v>249</v>
      </c>
      <c r="C18" s="60" t="s">
        <v>233</v>
      </c>
      <c r="D18" s="52" t="s">
        <v>246</v>
      </c>
      <c r="E18" s="49" t="s">
        <v>124</v>
      </c>
      <c r="F18" s="53" t="s">
        <v>120</v>
      </c>
      <c r="G18" s="53" t="s">
        <v>121</v>
      </c>
      <c r="H18" s="54" t="s">
        <v>122</v>
      </c>
      <c r="I18" s="55" t="s">
        <v>128</v>
      </c>
      <c r="J18" s="53" t="s">
        <v>23</v>
      </c>
      <c r="K18" s="50" t="s">
        <v>129</v>
      </c>
      <c r="L18" s="50" t="s">
        <v>32</v>
      </c>
      <c r="M18" s="50">
        <v>4</v>
      </c>
      <c r="N18" s="50" t="s">
        <v>32</v>
      </c>
      <c r="O18" s="56" t="s">
        <v>735</v>
      </c>
      <c r="P18" s="50" t="s">
        <v>32</v>
      </c>
      <c r="Q18" s="54" t="s">
        <v>116</v>
      </c>
      <c r="R18" s="54" t="s">
        <v>734</v>
      </c>
      <c r="S18" s="54"/>
      <c r="T18" s="50" t="s">
        <v>148</v>
      </c>
      <c r="U18" s="54"/>
      <c r="V18" s="54"/>
      <c r="W18" s="54"/>
      <c r="X18" s="54"/>
      <c r="Y18" s="54"/>
      <c r="Z18" s="54"/>
      <c r="AA18" s="44"/>
    </row>
    <row r="19" spans="1:27" ht="240" customHeight="1">
      <c r="A19" s="61">
        <v>18</v>
      </c>
      <c r="B19" s="58" t="s">
        <v>250</v>
      </c>
      <c r="C19" s="60" t="s">
        <v>233</v>
      </c>
      <c r="D19" s="52" t="s">
        <v>127</v>
      </c>
      <c r="E19" s="49" t="s">
        <v>124</v>
      </c>
      <c r="F19" s="53" t="s">
        <v>120</v>
      </c>
      <c r="G19" s="53" t="s">
        <v>121</v>
      </c>
      <c r="H19" s="54" t="s">
        <v>122</v>
      </c>
      <c r="I19" s="55" t="s">
        <v>128</v>
      </c>
      <c r="J19" s="53" t="s">
        <v>23</v>
      </c>
      <c r="K19" s="50" t="s">
        <v>129</v>
      </c>
      <c r="L19" s="50" t="s">
        <v>32</v>
      </c>
      <c r="M19" s="50">
        <v>4</v>
      </c>
      <c r="N19" s="50" t="s">
        <v>32</v>
      </c>
      <c r="O19" s="56" t="s">
        <v>735</v>
      </c>
      <c r="P19" s="50" t="s">
        <v>32</v>
      </c>
      <c r="Q19" s="54" t="s">
        <v>116</v>
      </c>
      <c r="R19" s="54" t="s">
        <v>734</v>
      </c>
      <c r="S19" s="54"/>
      <c r="T19" s="50" t="s">
        <v>149</v>
      </c>
      <c r="U19" s="54"/>
      <c r="V19" s="54"/>
      <c r="W19" s="54"/>
      <c r="X19" s="54"/>
      <c r="Y19" s="54"/>
      <c r="Z19" s="54"/>
      <c r="AA19" s="44"/>
    </row>
    <row r="20" spans="1:27" ht="240" customHeight="1">
      <c r="A20" s="61">
        <v>19</v>
      </c>
      <c r="B20" s="58" t="s">
        <v>251</v>
      </c>
      <c r="C20" s="60" t="s">
        <v>233</v>
      </c>
      <c r="D20" s="52" t="s">
        <v>127</v>
      </c>
      <c r="E20" s="49" t="s">
        <v>124</v>
      </c>
      <c r="F20" s="53" t="s">
        <v>120</v>
      </c>
      <c r="G20" s="53" t="s">
        <v>121</v>
      </c>
      <c r="H20" s="54" t="s">
        <v>122</v>
      </c>
      <c r="I20" s="55" t="s">
        <v>128</v>
      </c>
      <c r="J20" s="53" t="s">
        <v>23</v>
      </c>
      <c r="K20" s="50" t="s">
        <v>129</v>
      </c>
      <c r="L20" s="50" t="s">
        <v>32</v>
      </c>
      <c r="M20" s="50">
        <v>4</v>
      </c>
      <c r="N20" s="50" t="s">
        <v>32</v>
      </c>
      <c r="O20" s="56" t="s">
        <v>735</v>
      </c>
      <c r="P20" s="50" t="s">
        <v>32</v>
      </c>
      <c r="Q20" s="54" t="s">
        <v>116</v>
      </c>
      <c r="R20" s="54" t="s">
        <v>734</v>
      </c>
      <c r="S20" s="54"/>
      <c r="T20" s="50" t="s">
        <v>150</v>
      </c>
      <c r="U20" s="54"/>
      <c r="V20" s="54"/>
      <c r="W20" s="54"/>
      <c r="X20" s="54"/>
      <c r="Y20" s="54"/>
      <c r="Z20" s="54"/>
      <c r="AA20" s="44"/>
    </row>
    <row r="21" spans="1:27" ht="240" customHeight="1">
      <c r="A21" s="61">
        <v>20</v>
      </c>
      <c r="B21" s="58" t="s">
        <v>252</v>
      </c>
      <c r="C21" s="60" t="s">
        <v>233</v>
      </c>
      <c r="D21" s="52" t="s">
        <v>127</v>
      </c>
      <c r="E21" s="49" t="s">
        <v>124</v>
      </c>
      <c r="F21" s="53" t="s">
        <v>120</v>
      </c>
      <c r="G21" s="53" t="s">
        <v>121</v>
      </c>
      <c r="H21" s="54" t="s">
        <v>122</v>
      </c>
      <c r="I21" s="55" t="s">
        <v>128</v>
      </c>
      <c r="J21" s="53" t="s">
        <v>23</v>
      </c>
      <c r="K21" s="50" t="s">
        <v>129</v>
      </c>
      <c r="L21" s="50" t="s">
        <v>32</v>
      </c>
      <c r="M21" s="50">
        <v>4</v>
      </c>
      <c r="N21" s="50" t="s">
        <v>32</v>
      </c>
      <c r="O21" s="56" t="s">
        <v>735</v>
      </c>
      <c r="P21" s="50" t="s">
        <v>32</v>
      </c>
      <c r="Q21" s="54" t="s">
        <v>116</v>
      </c>
      <c r="R21" s="54" t="s">
        <v>734</v>
      </c>
      <c r="S21" s="54"/>
      <c r="T21" s="50" t="s">
        <v>151</v>
      </c>
      <c r="U21" s="54"/>
      <c r="V21" s="54"/>
      <c r="W21" s="54"/>
      <c r="X21" s="54"/>
      <c r="Y21" s="54"/>
      <c r="Z21" s="54"/>
      <c r="AA21" s="44"/>
    </row>
    <row r="22" spans="1:27" ht="240" customHeight="1">
      <c r="A22" s="58">
        <v>21</v>
      </c>
      <c r="B22" s="58" t="s">
        <v>253</v>
      </c>
      <c r="C22" s="60" t="s">
        <v>233</v>
      </c>
      <c r="D22" s="52" t="s">
        <v>254</v>
      </c>
      <c r="E22" s="49" t="s">
        <v>124</v>
      </c>
      <c r="F22" s="53" t="s">
        <v>120</v>
      </c>
      <c r="G22" s="53" t="s">
        <v>121</v>
      </c>
      <c r="H22" s="54" t="s">
        <v>122</v>
      </c>
      <c r="I22" s="55" t="s">
        <v>128</v>
      </c>
      <c r="J22" s="53" t="s">
        <v>23</v>
      </c>
      <c r="K22" s="50" t="s">
        <v>129</v>
      </c>
      <c r="L22" s="50" t="s">
        <v>32</v>
      </c>
      <c r="M22" s="50">
        <v>4</v>
      </c>
      <c r="N22" s="50" t="s">
        <v>32</v>
      </c>
      <c r="O22" s="56" t="s">
        <v>735</v>
      </c>
      <c r="P22" s="50" t="s">
        <v>32</v>
      </c>
      <c r="Q22" s="54" t="s">
        <v>116</v>
      </c>
      <c r="R22" s="54" t="s">
        <v>734</v>
      </c>
      <c r="S22" s="54"/>
      <c r="T22" s="50" t="s">
        <v>152</v>
      </c>
      <c r="U22" s="54"/>
      <c r="V22" s="54"/>
      <c r="W22" s="54"/>
      <c r="X22" s="54"/>
      <c r="Y22" s="54"/>
      <c r="Z22" s="54"/>
      <c r="AA22" s="44"/>
    </row>
    <row r="23" spans="1:27" ht="240" customHeight="1">
      <c r="A23" s="58">
        <v>22</v>
      </c>
      <c r="B23" s="58" t="s">
        <v>255</v>
      </c>
      <c r="C23" s="60" t="s">
        <v>126</v>
      </c>
      <c r="D23" s="52" t="s">
        <v>35</v>
      </c>
      <c r="E23" s="49" t="s">
        <v>124</v>
      </c>
      <c r="F23" s="53" t="s">
        <v>120</v>
      </c>
      <c r="G23" s="53" t="s">
        <v>121</v>
      </c>
      <c r="H23" s="54" t="s">
        <v>122</v>
      </c>
      <c r="I23" s="55" t="s">
        <v>128</v>
      </c>
      <c r="J23" s="53" t="s">
        <v>23</v>
      </c>
      <c r="K23" s="50" t="s">
        <v>129</v>
      </c>
      <c r="L23" s="50" t="s">
        <v>32</v>
      </c>
      <c r="M23" s="50">
        <v>4</v>
      </c>
      <c r="N23" s="50" t="s">
        <v>32</v>
      </c>
      <c r="O23" s="56" t="s">
        <v>735</v>
      </c>
      <c r="P23" s="50" t="s">
        <v>32</v>
      </c>
      <c r="Q23" s="54" t="s">
        <v>116</v>
      </c>
      <c r="R23" s="54" t="s">
        <v>734</v>
      </c>
      <c r="S23" s="54"/>
      <c r="T23" s="50" t="s">
        <v>153</v>
      </c>
      <c r="U23" s="54"/>
      <c r="V23" s="54"/>
      <c r="W23" s="54"/>
      <c r="X23" s="54"/>
      <c r="Y23" s="54"/>
      <c r="Z23" s="54"/>
      <c r="AA23" s="44"/>
    </row>
    <row r="24" spans="1:27" ht="240" customHeight="1">
      <c r="A24" s="58">
        <v>23</v>
      </c>
      <c r="B24" s="58" t="s">
        <v>256</v>
      </c>
      <c r="C24" s="60" t="s">
        <v>233</v>
      </c>
      <c r="D24" s="52" t="s">
        <v>236</v>
      </c>
      <c r="E24" s="49" t="s">
        <v>124</v>
      </c>
      <c r="F24" s="53" t="s">
        <v>120</v>
      </c>
      <c r="G24" s="53" t="s">
        <v>121</v>
      </c>
      <c r="H24" s="54" t="s">
        <v>122</v>
      </c>
      <c r="I24" s="55" t="s">
        <v>128</v>
      </c>
      <c r="J24" s="53" t="s">
        <v>23</v>
      </c>
      <c r="K24" s="50" t="s">
        <v>129</v>
      </c>
      <c r="L24" s="50" t="s">
        <v>32</v>
      </c>
      <c r="M24" s="50">
        <v>4</v>
      </c>
      <c r="N24" s="50" t="s">
        <v>32</v>
      </c>
      <c r="O24" s="56" t="s">
        <v>735</v>
      </c>
      <c r="P24" s="50" t="s">
        <v>32</v>
      </c>
      <c r="Q24" s="54" t="s">
        <v>116</v>
      </c>
      <c r="R24" s="54" t="s">
        <v>734</v>
      </c>
      <c r="S24" s="54"/>
      <c r="T24" s="50" t="s">
        <v>154</v>
      </c>
      <c r="U24" s="54"/>
      <c r="V24" s="54"/>
      <c r="W24" s="54"/>
      <c r="X24" s="54"/>
      <c r="Y24" s="54"/>
      <c r="Z24" s="54"/>
      <c r="AA24" s="44"/>
    </row>
    <row r="25" spans="1:27" ht="240" customHeight="1">
      <c r="A25" s="58">
        <v>24</v>
      </c>
      <c r="B25" s="58" t="s">
        <v>257</v>
      </c>
      <c r="C25" s="60" t="s">
        <v>233</v>
      </c>
      <c r="D25" s="52" t="s">
        <v>127</v>
      </c>
      <c r="E25" s="49" t="s">
        <v>124</v>
      </c>
      <c r="F25" s="53" t="s">
        <v>120</v>
      </c>
      <c r="G25" s="53" t="s">
        <v>121</v>
      </c>
      <c r="H25" s="54" t="s">
        <v>122</v>
      </c>
      <c r="I25" s="55" t="s">
        <v>128</v>
      </c>
      <c r="J25" s="53" t="s">
        <v>23</v>
      </c>
      <c r="K25" s="50" t="s">
        <v>129</v>
      </c>
      <c r="L25" s="50" t="s">
        <v>32</v>
      </c>
      <c r="M25" s="50">
        <v>4</v>
      </c>
      <c r="N25" s="50" t="s">
        <v>32</v>
      </c>
      <c r="O25" s="56" t="s">
        <v>735</v>
      </c>
      <c r="P25" s="50" t="s">
        <v>32</v>
      </c>
      <c r="Q25" s="54" t="s">
        <v>116</v>
      </c>
      <c r="R25" s="54" t="s">
        <v>734</v>
      </c>
      <c r="S25" s="54"/>
      <c r="T25" s="50" t="s">
        <v>155</v>
      </c>
      <c r="U25" s="54"/>
      <c r="V25" s="54"/>
      <c r="W25" s="54"/>
      <c r="X25" s="54"/>
      <c r="Y25" s="54"/>
      <c r="Z25" s="54"/>
      <c r="AA25" s="44"/>
    </row>
    <row r="26" spans="1:27" ht="240" customHeight="1">
      <c r="A26" s="58">
        <v>25</v>
      </c>
      <c r="B26" s="58" t="s">
        <v>258</v>
      </c>
      <c r="C26" s="60" t="s">
        <v>233</v>
      </c>
      <c r="D26" s="52" t="s">
        <v>127</v>
      </c>
      <c r="E26" s="49" t="s">
        <v>124</v>
      </c>
      <c r="F26" s="53" t="s">
        <v>120</v>
      </c>
      <c r="G26" s="53" t="s">
        <v>121</v>
      </c>
      <c r="H26" s="54" t="s">
        <v>122</v>
      </c>
      <c r="I26" s="55" t="s">
        <v>128</v>
      </c>
      <c r="J26" s="53" t="s">
        <v>23</v>
      </c>
      <c r="K26" s="50" t="s">
        <v>129</v>
      </c>
      <c r="L26" s="50" t="s">
        <v>32</v>
      </c>
      <c r="M26" s="50">
        <v>4</v>
      </c>
      <c r="N26" s="50" t="s">
        <v>32</v>
      </c>
      <c r="O26" s="56" t="s">
        <v>735</v>
      </c>
      <c r="P26" s="50" t="s">
        <v>32</v>
      </c>
      <c r="Q26" s="54" t="s">
        <v>116</v>
      </c>
      <c r="R26" s="54" t="s">
        <v>734</v>
      </c>
      <c r="S26" s="54"/>
      <c r="T26" s="50" t="s">
        <v>156</v>
      </c>
      <c r="U26" s="54"/>
      <c r="V26" s="54"/>
      <c r="W26" s="54"/>
      <c r="X26" s="54"/>
      <c r="Y26" s="54"/>
      <c r="Z26" s="54"/>
      <c r="AA26" s="44"/>
    </row>
    <row r="27" spans="1:27" ht="240" customHeight="1">
      <c r="A27" s="58">
        <v>26</v>
      </c>
      <c r="B27" s="58" t="s">
        <v>259</v>
      </c>
      <c r="C27" s="60" t="s">
        <v>233</v>
      </c>
      <c r="D27" s="52" t="s">
        <v>127</v>
      </c>
      <c r="E27" s="49" t="s">
        <v>124</v>
      </c>
      <c r="F27" s="53" t="s">
        <v>120</v>
      </c>
      <c r="G27" s="53" t="s">
        <v>121</v>
      </c>
      <c r="H27" s="54" t="s">
        <v>122</v>
      </c>
      <c r="I27" s="55" t="s">
        <v>128</v>
      </c>
      <c r="J27" s="53" t="s">
        <v>23</v>
      </c>
      <c r="K27" s="50" t="s">
        <v>129</v>
      </c>
      <c r="L27" s="50" t="s">
        <v>32</v>
      </c>
      <c r="M27" s="50">
        <v>4</v>
      </c>
      <c r="N27" s="50" t="s">
        <v>32</v>
      </c>
      <c r="O27" s="56" t="s">
        <v>735</v>
      </c>
      <c r="P27" s="50" t="s">
        <v>32</v>
      </c>
      <c r="Q27" s="54" t="s">
        <v>116</v>
      </c>
      <c r="R27" s="54" t="s">
        <v>734</v>
      </c>
      <c r="S27" s="54"/>
      <c r="T27" s="50" t="s">
        <v>157</v>
      </c>
      <c r="U27" s="54"/>
      <c r="V27" s="54"/>
      <c r="W27" s="54"/>
      <c r="X27" s="54"/>
      <c r="Y27" s="54"/>
      <c r="Z27" s="54"/>
      <c r="AA27" s="44"/>
    </row>
    <row r="28" spans="1:27" ht="240" customHeight="1">
      <c r="A28" s="58">
        <v>27</v>
      </c>
      <c r="B28" s="58" t="s">
        <v>260</v>
      </c>
      <c r="C28" s="60" t="s">
        <v>233</v>
      </c>
      <c r="D28" s="52" t="s">
        <v>246</v>
      </c>
      <c r="E28" s="49" t="s">
        <v>124</v>
      </c>
      <c r="F28" s="53" t="s">
        <v>120</v>
      </c>
      <c r="G28" s="53" t="s">
        <v>121</v>
      </c>
      <c r="H28" s="54" t="s">
        <v>122</v>
      </c>
      <c r="I28" s="55" t="s">
        <v>128</v>
      </c>
      <c r="J28" s="53" t="s">
        <v>23</v>
      </c>
      <c r="K28" s="50" t="s">
        <v>129</v>
      </c>
      <c r="L28" s="50" t="s">
        <v>32</v>
      </c>
      <c r="M28" s="50">
        <v>4</v>
      </c>
      <c r="N28" s="50" t="s">
        <v>32</v>
      </c>
      <c r="O28" s="56" t="s">
        <v>735</v>
      </c>
      <c r="P28" s="50" t="s">
        <v>32</v>
      </c>
      <c r="Q28" s="54" t="s">
        <v>116</v>
      </c>
      <c r="R28" s="54" t="s">
        <v>734</v>
      </c>
      <c r="S28" s="54"/>
      <c r="T28" s="50" t="s">
        <v>158</v>
      </c>
      <c r="U28" s="54"/>
      <c r="V28" s="54"/>
      <c r="W28" s="54"/>
      <c r="X28" s="54"/>
      <c r="Y28" s="54"/>
      <c r="Z28" s="54"/>
      <c r="AA28" s="44"/>
    </row>
    <row r="29" spans="1:27" ht="240" customHeight="1">
      <c r="A29" s="58">
        <v>28</v>
      </c>
      <c r="B29" s="58" t="s">
        <v>261</v>
      </c>
      <c r="C29" s="60" t="s">
        <v>233</v>
      </c>
      <c r="D29" s="52" t="s">
        <v>127</v>
      </c>
      <c r="E29" s="49" t="s">
        <v>124</v>
      </c>
      <c r="F29" s="53" t="s">
        <v>120</v>
      </c>
      <c r="G29" s="53" t="s">
        <v>121</v>
      </c>
      <c r="H29" s="54" t="s">
        <v>122</v>
      </c>
      <c r="I29" s="55" t="s">
        <v>128</v>
      </c>
      <c r="J29" s="53" t="s">
        <v>23</v>
      </c>
      <c r="K29" s="50" t="s">
        <v>129</v>
      </c>
      <c r="L29" s="50" t="s">
        <v>32</v>
      </c>
      <c r="M29" s="50">
        <v>4</v>
      </c>
      <c r="N29" s="50" t="s">
        <v>32</v>
      </c>
      <c r="O29" s="56" t="s">
        <v>735</v>
      </c>
      <c r="P29" s="50" t="s">
        <v>32</v>
      </c>
      <c r="Q29" s="54" t="s">
        <v>116</v>
      </c>
      <c r="R29" s="54" t="s">
        <v>734</v>
      </c>
      <c r="S29" s="54"/>
      <c r="T29" s="50" t="s">
        <v>159</v>
      </c>
      <c r="U29" s="54"/>
      <c r="V29" s="54"/>
      <c r="W29" s="54"/>
      <c r="X29" s="54"/>
      <c r="Y29" s="54"/>
      <c r="Z29" s="54"/>
      <c r="AA29" s="44"/>
    </row>
    <row r="30" spans="1:27" ht="240" customHeight="1">
      <c r="A30" s="58">
        <v>29</v>
      </c>
      <c r="B30" s="58" t="s">
        <v>262</v>
      </c>
      <c r="C30" s="60" t="s">
        <v>233</v>
      </c>
      <c r="D30" s="52" t="s">
        <v>127</v>
      </c>
      <c r="E30" s="49" t="s">
        <v>124</v>
      </c>
      <c r="F30" s="53" t="s">
        <v>120</v>
      </c>
      <c r="G30" s="53" t="s">
        <v>121</v>
      </c>
      <c r="H30" s="54" t="s">
        <v>122</v>
      </c>
      <c r="I30" s="55" t="s">
        <v>128</v>
      </c>
      <c r="J30" s="53" t="s">
        <v>23</v>
      </c>
      <c r="K30" s="50" t="s">
        <v>129</v>
      </c>
      <c r="L30" s="50" t="s">
        <v>32</v>
      </c>
      <c r="M30" s="50">
        <v>4</v>
      </c>
      <c r="N30" s="50" t="s">
        <v>32</v>
      </c>
      <c r="O30" s="56" t="s">
        <v>735</v>
      </c>
      <c r="P30" s="50" t="s">
        <v>32</v>
      </c>
      <c r="Q30" s="54" t="s">
        <v>116</v>
      </c>
      <c r="R30" s="54" t="s">
        <v>734</v>
      </c>
      <c r="S30" s="54"/>
      <c r="T30" s="50" t="s">
        <v>160</v>
      </c>
      <c r="U30" s="54"/>
      <c r="V30" s="54"/>
      <c r="W30" s="54"/>
      <c r="X30" s="54"/>
      <c r="Y30" s="54"/>
      <c r="Z30" s="54"/>
      <c r="AA30" s="44"/>
    </row>
    <row r="31" spans="1:27" ht="240" customHeight="1">
      <c r="A31" s="58">
        <v>30</v>
      </c>
      <c r="B31" s="58" t="s">
        <v>263</v>
      </c>
      <c r="C31" s="60" t="s">
        <v>233</v>
      </c>
      <c r="D31" s="52" t="s">
        <v>127</v>
      </c>
      <c r="E31" s="49" t="s">
        <v>124</v>
      </c>
      <c r="F31" s="53" t="s">
        <v>120</v>
      </c>
      <c r="G31" s="53" t="s">
        <v>121</v>
      </c>
      <c r="H31" s="54" t="s">
        <v>122</v>
      </c>
      <c r="I31" s="55" t="s">
        <v>128</v>
      </c>
      <c r="J31" s="53" t="s">
        <v>23</v>
      </c>
      <c r="K31" s="50" t="s">
        <v>129</v>
      </c>
      <c r="L31" s="50" t="s">
        <v>32</v>
      </c>
      <c r="M31" s="50">
        <v>4</v>
      </c>
      <c r="N31" s="50" t="s">
        <v>32</v>
      </c>
      <c r="O31" s="56" t="s">
        <v>735</v>
      </c>
      <c r="P31" s="50" t="s">
        <v>32</v>
      </c>
      <c r="Q31" s="54" t="s">
        <v>116</v>
      </c>
      <c r="R31" s="54" t="s">
        <v>734</v>
      </c>
      <c r="S31" s="54"/>
      <c r="T31" s="50" t="s">
        <v>161</v>
      </c>
      <c r="U31" s="54"/>
      <c r="V31" s="54"/>
      <c r="W31" s="54"/>
      <c r="X31" s="54"/>
      <c r="Y31" s="54"/>
      <c r="Z31" s="54"/>
      <c r="AA31" s="44"/>
    </row>
    <row r="32" spans="1:27" ht="240" customHeight="1">
      <c r="A32" s="58">
        <v>31</v>
      </c>
      <c r="B32" s="58" t="s">
        <v>264</v>
      </c>
      <c r="C32" s="60" t="s">
        <v>233</v>
      </c>
      <c r="D32" s="52" t="s">
        <v>127</v>
      </c>
      <c r="E32" s="49" t="s">
        <v>124</v>
      </c>
      <c r="F32" s="53" t="s">
        <v>120</v>
      </c>
      <c r="G32" s="53" t="s">
        <v>121</v>
      </c>
      <c r="H32" s="54" t="s">
        <v>122</v>
      </c>
      <c r="I32" s="55" t="s">
        <v>128</v>
      </c>
      <c r="J32" s="53" t="s">
        <v>23</v>
      </c>
      <c r="K32" s="50" t="s">
        <v>129</v>
      </c>
      <c r="L32" s="50" t="s">
        <v>32</v>
      </c>
      <c r="M32" s="50">
        <v>4</v>
      </c>
      <c r="N32" s="50" t="s">
        <v>32</v>
      </c>
      <c r="O32" s="56" t="s">
        <v>735</v>
      </c>
      <c r="P32" s="50" t="s">
        <v>32</v>
      </c>
      <c r="Q32" s="54" t="s">
        <v>116</v>
      </c>
      <c r="R32" s="54" t="s">
        <v>734</v>
      </c>
      <c r="S32" s="54"/>
      <c r="T32" s="50" t="s">
        <v>162</v>
      </c>
      <c r="U32" s="54"/>
      <c r="V32" s="54"/>
      <c r="W32" s="54"/>
      <c r="X32" s="54"/>
      <c r="Y32" s="54"/>
      <c r="Z32" s="54"/>
      <c r="AA32" s="44"/>
    </row>
    <row r="33" spans="1:27" ht="240" customHeight="1">
      <c r="A33" s="58">
        <v>32</v>
      </c>
      <c r="B33" s="58" t="s">
        <v>265</v>
      </c>
      <c r="C33" s="60" t="s">
        <v>233</v>
      </c>
      <c r="D33" s="52" t="s">
        <v>236</v>
      </c>
      <c r="E33" s="49" t="s">
        <v>124</v>
      </c>
      <c r="F33" s="53" t="s">
        <v>120</v>
      </c>
      <c r="G33" s="53" t="s">
        <v>121</v>
      </c>
      <c r="H33" s="54" t="s">
        <v>122</v>
      </c>
      <c r="I33" s="55" t="s">
        <v>128</v>
      </c>
      <c r="J33" s="53" t="s">
        <v>23</v>
      </c>
      <c r="K33" s="50" t="s">
        <v>129</v>
      </c>
      <c r="L33" s="50" t="s">
        <v>32</v>
      </c>
      <c r="M33" s="50">
        <v>4</v>
      </c>
      <c r="N33" s="50" t="s">
        <v>32</v>
      </c>
      <c r="O33" s="56" t="s">
        <v>735</v>
      </c>
      <c r="P33" s="50" t="s">
        <v>32</v>
      </c>
      <c r="Q33" s="54" t="s">
        <v>116</v>
      </c>
      <c r="R33" s="54" t="s">
        <v>734</v>
      </c>
      <c r="S33" s="54"/>
      <c r="T33" s="50" t="s">
        <v>163</v>
      </c>
      <c r="U33" s="54"/>
      <c r="V33" s="54"/>
      <c r="W33" s="54"/>
      <c r="X33" s="54"/>
      <c r="Y33" s="54"/>
      <c r="Z33" s="54"/>
      <c r="AA33" s="44"/>
    </row>
    <row r="34" spans="1:27" ht="240" customHeight="1">
      <c r="A34" s="58">
        <v>33</v>
      </c>
      <c r="B34" s="58" t="s">
        <v>266</v>
      </c>
      <c r="C34" s="60" t="s">
        <v>233</v>
      </c>
      <c r="D34" s="52" t="s">
        <v>127</v>
      </c>
      <c r="E34" s="49" t="s">
        <v>124</v>
      </c>
      <c r="F34" s="53" t="s">
        <v>120</v>
      </c>
      <c r="G34" s="53" t="s">
        <v>121</v>
      </c>
      <c r="H34" s="54" t="s">
        <v>122</v>
      </c>
      <c r="I34" s="55" t="s">
        <v>128</v>
      </c>
      <c r="J34" s="53" t="s">
        <v>23</v>
      </c>
      <c r="K34" s="50" t="s">
        <v>129</v>
      </c>
      <c r="L34" s="50" t="s">
        <v>32</v>
      </c>
      <c r="M34" s="50">
        <v>4</v>
      </c>
      <c r="N34" s="50" t="s">
        <v>32</v>
      </c>
      <c r="O34" s="56" t="s">
        <v>735</v>
      </c>
      <c r="P34" s="50" t="s">
        <v>32</v>
      </c>
      <c r="Q34" s="54" t="s">
        <v>116</v>
      </c>
      <c r="R34" s="54" t="s">
        <v>734</v>
      </c>
      <c r="S34" s="54"/>
      <c r="T34" s="50" t="s">
        <v>164</v>
      </c>
      <c r="U34" s="54"/>
      <c r="V34" s="54"/>
      <c r="W34" s="54"/>
      <c r="X34" s="54"/>
      <c r="Y34" s="54"/>
      <c r="Z34" s="54"/>
      <c r="AA34" s="44"/>
    </row>
    <row r="35" spans="1:27" ht="240" customHeight="1">
      <c r="A35" s="58">
        <v>34</v>
      </c>
      <c r="B35" s="58" t="s">
        <v>267</v>
      </c>
      <c r="C35" s="60" t="s">
        <v>233</v>
      </c>
      <c r="D35" s="52" t="s">
        <v>127</v>
      </c>
      <c r="E35" s="49" t="s">
        <v>124</v>
      </c>
      <c r="F35" s="53" t="s">
        <v>120</v>
      </c>
      <c r="G35" s="53" t="s">
        <v>121</v>
      </c>
      <c r="H35" s="54" t="s">
        <v>122</v>
      </c>
      <c r="I35" s="55" t="s">
        <v>128</v>
      </c>
      <c r="J35" s="53" t="s">
        <v>23</v>
      </c>
      <c r="K35" s="50" t="s">
        <v>129</v>
      </c>
      <c r="L35" s="50" t="s">
        <v>32</v>
      </c>
      <c r="M35" s="50">
        <v>4</v>
      </c>
      <c r="N35" s="50" t="s">
        <v>32</v>
      </c>
      <c r="O35" s="56" t="s">
        <v>735</v>
      </c>
      <c r="P35" s="50" t="s">
        <v>32</v>
      </c>
      <c r="Q35" s="54" t="s">
        <v>116</v>
      </c>
      <c r="R35" s="54" t="s">
        <v>734</v>
      </c>
      <c r="S35" s="54"/>
      <c r="T35" s="50" t="s">
        <v>165</v>
      </c>
      <c r="U35" s="54"/>
      <c r="V35" s="54"/>
      <c r="W35" s="54"/>
      <c r="X35" s="54"/>
      <c r="Y35" s="54"/>
      <c r="Z35" s="54"/>
      <c r="AA35" s="44"/>
    </row>
    <row r="36" spans="1:27" ht="240" customHeight="1">
      <c r="A36" s="58">
        <v>35</v>
      </c>
      <c r="B36" s="58" t="s">
        <v>268</v>
      </c>
      <c r="C36" s="60" t="s">
        <v>233</v>
      </c>
      <c r="D36" s="52" t="s">
        <v>127</v>
      </c>
      <c r="E36" s="49" t="s">
        <v>124</v>
      </c>
      <c r="F36" s="53" t="s">
        <v>120</v>
      </c>
      <c r="G36" s="53" t="s">
        <v>121</v>
      </c>
      <c r="H36" s="54" t="s">
        <v>122</v>
      </c>
      <c r="I36" s="55" t="s">
        <v>128</v>
      </c>
      <c r="J36" s="53" t="s">
        <v>23</v>
      </c>
      <c r="K36" s="50" t="s">
        <v>129</v>
      </c>
      <c r="L36" s="50" t="s">
        <v>32</v>
      </c>
      <c r="M36" s="50">
        <v>4</v>
      </c>
      <c r="N36" s="50" t="s">
        <v>32</v>
      </c>
      <c r="O36" s="56" t="s">
        <v>735</v>
      </c>
      <c r="P36" s="50" t="s">
        <v>32</v>
      </c>
      <c r="Q36" s="54" t="s">
        <v>116</v>
      </c>
      <c r="R36" s="54" t="s">
        <v>734</v>
      </c>
      <c r="S36" s="54"/>
      <c r="T36" s="50" t="s">
        <v>166</v>
      </c>
      <c r="U36" s="54"/>
      <c r="V36" s="54"/>
      <c r="W36" s="54"/>
      <c r="X36" s="54"/>
      <c r="Y36" s="54"/>
      <c r="Z36" s="54"/>
      <c r="AA36" s="44"/>
    </row>
    <row r="37" spans="1:27" ht="240" customHeight="1">
      <c r="A37" s="58">
        <v>36</v>
      </c>
      <c r="B37" s="58" t="s">
        <v>269</v>
      </c>
      <c r="C37" s="60" t="s">
        <v>233</v>
      </c>
      <c r="D37" s="52" t="s">
        <v>127</v>
      </c>
      <c r="E37" s="49" t="s">
        <v>124</v>
      </c>
      <c r="F37" s="53" t="s">
        <v>120</v>
      </c>
      <c r="G37" s="53" t="s">
        <v>121</v>
      </c>
      <c r="H37" s="54" t="s">
        <v>122</v>
      </c>
      <c r="I37" s="55" t="s">
        <v>128</v>
      </c>
      <c r="J37" s="53" t="s">
        <v>23</v>
      </c>
      <c r="K37" s="50" t="s">
        <v>129</v>
      </c>
      <c r="L37" s="50" t="s">
        <v>32</v>
      </c>
      <c r="M37" s="50">
        <v>4</v>
      </c>
      <c r="N37" s="50" t="s">
        <v>32</v>
      </c>
      <c r="O37" s="56" t="s">
        <v>735</v>
      </c>
      <c r="P37" s="50" t="s">
        <v>32</v>
      </c>
      <c r="Q37" s="54" t="s">
        <v>116</v>
      </c>
      <c r="R37" s="54" t="s">
        <v>734</v>
      </c>
      <c r="S37" s="54"/>
      <c r="T37" s="50" t="s">
        <v>167</v>
      </c>
      <c r="U37" s="54"/>
      <c r="V37" s="54"/>
      <c r="W37" s="54"/>
      <c r="X37" s="54"/>
      <c r="Y37" s="54"/>
      <c r="Z37" s="54"/>
      <c r="AA37" s="44"/>
    </row>
    <row r="38" spans="1:27" ht="240" customHeight="1">
      <c r="A38" s="58">
        <v>37</v>
      </c>
      <c r="B38" s="58" t="s">
        <v>270</v>
      </c>
      <c r="C38" s="60" t="s">
        <v>233</v>
      </c>
      <c r="D38" s="52" t="s">
        <v>236</v>
      </c>
      <c r="E38" s="49" t="s">
        <v>124</v>
      </c>
      <c r="F38" s="53" t="s">
        <v>120</v>
      </c>
      <c r="G38" s="53" t="s">
        <v>121</v>
      </c>
      <c r="H38" s="54" t="s">
        <v>122</v>
      </c>
      <c r="I38" s="55" t="s">
        <v>128</v>
      </c>
      <c r="J38" s="53" t="s">
        <v>23</v>
      </c>
      <c r="K38" s="50" t="s">
        <v>129</v>
      </c>
      <c r="L38" s="50" t="s">
        <v>32</v>
      </c>
      <c r="M38" s="50">
        <v>4</v>
      </c>
      <c r="N38" s="50" t="s">
        <v>32</v>
      </c>
      <c r="O38" s="56" t="s">
        <v>735</v>
      </c>
      <c r="P38" s="50" t="s">
        <v>32</v>
      </c>
      <c r="Q38" s="54" t="s">
        <v>116</v>
      </c>
      <c r="R38" s="54" t="s">
        <v>734</v>
      </c>
      <c r="S38" s="54"/>
      <c r="T38" s="50" t="s">
        <v>168</v>
      </c>
      <c r="U38" s="54"/>
      <c r="V38" s="54"/>
      <c r="W38" s="54"/>
      <c r="X38" s="54"/>
      <c r="Y38" s="54"/>
      <c r="Z38" s="54"/>
      <c r="AA38" s="44"/>
    </row>
    <row r="39" spans="1:27" ht="240" customHeight="1">
      <c r="A39" s="58">
        <v>38</v>
      </c>
      <c r="B39" s="58" t="s">
        <v>271</v>
      </c>
      <c r="C39" s="60" t="s">
        <v>233</v>
      </c>
      <c r="D39" s="52" t="s">
        <v>127</v>
      </c>
      <c r="E39" s="49" t="s">
        <v>124</v>
      </c>
      <c r="F39" s="53" t="s">
        <v>120</v>
      </c>
      <c r="G39" s="53" t="s">
        <v>121</v>
      </c>
      <c r="H39" s="54" t="s">
        <v>122</v>
      </c>
      <c r="I39" s="55" t="s">
        <v>128</v>
      </c>
      <c r="J39" s="53" t="s">
        <v>23</v>
      </c>
      <c r="K39" s="50" t="s">
        <v>129</v>
      </c>
      <c r="L39" s="50" t="s">
        <v>32</v>
      </c>
      <c r="M39" s="50">
        <v>4</v>
      </c>
      <c r="N39" s="50" t="s">
        <v>32</v>
      </c>
      <c r="O39" s="56" t="s">
        <v>735</v>
      </c>
      <c r="P39" s="50" t="s">
        <v>32</v>
      </c>
      <c r="Q39" s="54" t="s">
        <v>116</v>
      </c>
      <c r="R39" s="54" t="s">
        <v>734</v>
      </c>
      <c r="S39" s="54"/>
      <c r="T39" s="50" t="s">
        <v>169</v>
      </c>
      <c r="U39" s="54"/>
      <c r="V39" s="54"/>
      <c r="W39" s="54"/>
      <c r="X39" s="54"/>
      <c r="Y39" s="54"/>
      <c r="Z39" s="54"/>
      <c r="AA39" s="44"/>
    </row>
    <row r="40" spans="1:27" ht="240" customHeight="1">
      <c r="A40" s="58">
        <v>39</v>
      </c>
      <c r="B40" s="58" t="s">
        <v>272</v>
      </c>
      <c r="C40" s="60" t="s">
        <v>233</v>
      </c>
      <c r="D40" s="52" t="s">
        <v>236</v>
      </c>
      <c r="E40" s="49" t="s">
        <v>124</v>
      </c>
      <c r="F40" s="53" t="s">
        <v>120</v>
      </c>
      <c r="G40" s="53" t="s">
        <v>121</v>
      </c>
      <c r="H40" s="54" t="s">
        <v>122</v>
      </c>
      <c r="I40" s="55" t="s">
        <v>128</v>
      </c>
      <c r="J40" s="53" t="s">
        <v>23</v>
      </c>
      <c r="K40" s="50" t="s">
        <v>129</v>
      </c>
      <c r="L40" s="50" t="s">
        <v>32</v>
      </c>
      <c r="M40" s="50">
        <v>4</v>
      </c>
      <c r="N40" s="50" t="s">
        <v>32</v>
      </c>
      <c r="O40" s="56" t="s">
        <v>735</v>
      </c>
      <c r="P40" s="50" t="s">
        <v>32</v>
      </c>
      <c r="Q40" s="54" t="s">
        <v>116</v>
      </c>
      <c r="R40" s="54" t="s">
        <v>734</v>
      </c>
      <c r="S40" s="54"/>
      <c r="T40" s="50" t="s">
        <v>170</v>
      </c>
      <c r="U40" s="54"/>
      <c r="V40" s="54"/>
      <c r="W40" s="54"/>
      <c r="X40" s="54"/>
      <c r="Y40" s="54"/>
      <c r="Z40" s="54"/>
      <c r="AA40" s="44"/>
    </row>
    <row r="41" spans="1:27" ht="240" customHeight="1">
      <c r="A41" s="58">
        <v>40</v>
      </c>
      <c r="B41" s="58" t="s">
        <v>273</v>
      </c>
      <c r="C41" s="60" t="s">
        <v>233</v>
      </c>
      <c r="D41" s="52" t="s">
        <v>127</v>
      </c>
      <c r="E41" s="49" t="s">
        <v>124</v>
      </c>
      <c r="F41" s="53" t="s">
        <v>120</v>
      </c>
      <c r="G41" s="53" t="s">
        <v>121</v>
      </c>
      <c r="H41" s="54" t="s">
        <v>122</v>
      </c>
      <c r="I41" s="55" t="s">
        <v>128</v>
      </c>
      <c r="J41" s="53" t="s">
        <v>23</v>
      </c>
      <c r="K41" s="50" t="s">
        <v>129</v>
      </c>
      <c r="L41" s="50" t="s">
        <v>32</v>
      </c>
      <c r="M41" s="50">
        <v>4</v>
      </c>
      <c r="N41" s="50" t="s">
        <v>32</v>
      </c>
      <c r="O41" s="56" t="s">
        <v>735</v>
      </c>
      <c r="P41" s="50" t="s">
        <v>32</v>
      </c>
      <c r="Q41" s="54" t="s">
        <v>116</v>
      </c>
      <c r="R41" s="54" t="s">
        <v>734</v>
      </c>
      <c r="S41" s="54"/>
      <c r="T41" s="50" t="s">
        <v>171</v>
      </c>
      <c r="U41" s="54"/>
      <c r="V41" s="54"/>
      <c r="W41" s="54"/>
      <c r="X41" s="54"/>
      <c r="Y41" s="54"/>
      <c r="Z41" s="54"/>
      <c r="AA41" s="44"/>
    </row>
    <row r="42" spans="1:27" ht="240" customHeight="1">
      <c r="A42" s="58">
        <v>41</v>
      </c>
      <c r="B42" s="58" t="s">
        <v>274</v>
      </c>
      <c r="C42" s="60" t="s">
        <v>233</v>
      </c>
      <c r="D42" s="52" t="s">
        <v>127</v>
      </c>
      <c r="E42" s="49" t="s">
        <v>124</v>
      </c>
      <c r="F42" s="53" t="s">
        <v>120</v>
      </c>
      <c r="G42" s="53" t="s">
        <v>121</v>
      </c>
      <c r="H42" s="54" t="s">
        <v>122</v>
      </c>
      <c r="I42" s="55" t="s">
        <v>128</v>
      </c>
      <c r="J42" s="53" t="s">
        <v>23</v>
      </c>
      <c r="K42" s="50" t="s">
        <v>129</v>
      </c>
      <c r="L42" s="50" t="s">
        <v>32</v>
      </c>
      <c r="M42" s="50">
        <v>44</v>
      </c>
      <c r="N42" s="50" t="s">
        <v>32</v>
      </c>
      <c r="O42" s="56" t="s">
        <v>735</v>
      </c>
      <c r="P42" s="50" t="s">
        <v>32</v>
      </c>
      <c r="Q42" s="54" t="s">
        <v>116</v>
      </c>
      <c r="R42" s="54" t="s">
        <v>734</v>
      </c>
      <c r="S42" s="54"/>
      <c r="T42" s="50" t="s">
        <v>172</v>
      </c>
      <c r="U42" s="54"/>
      <c r="V42" s="54"/>
      <c r="W42" s="54"/>
      <c r="X42" s="54"/>
      <c r="Y42" s="54"/>
      <c r="Z42" s="54"/>
      <c r="AA42" s="44"/>
    </row>
    <row r="43" spans="1:27" ht="240" customHeight="1">
      <c r="A43" s="58">
        <v>42</v>
      </c>
      <c r="B43" s="58" t="s">
        <v>275</v>
      </c>
      <c r="C43" s="60" t="s">
        <v>233</v>
      </c>
      <c r="D43" s="52" t="s">
        <v>127</v>
      </c>
      <c r="E43" s="49" t="s">
        <v>124</v>
      </c>
      <c r="F43" s="53" t="s">
        <v>120</v>
      </c>
      <c r="G43" s="53" t="s">
        <v>121</v>
      </c>
      <c r="H43" s="54" t="s">
        <v>122</v>
      </c>
      <c r="I43" s="55" t="s">
        <v>128</v>
      </c>
      <c r="J43" s="53" t="s">
        <v>23</v>
      </c>
      <c r="K43" s="50" t="s">
        <v>129</v>
      </c>
      <c r="L43" s="50" t="s">
        <v>32</v>
      </c>
      <c r="M43" s="50">
        <v>4</v>
      </c>
      <c r="N43" s="50" t="s">
        <v>32</v>
      </c>
      <c r="O43" s="56" t="s">
        <v>735</v>
      </c>
      <c r="P43" s="50" t="s">
        <v>32</v>
      </c>
      <c r="Q43" s="54" t="s">
        <v>116</v>
      </c>
      <c r="R43" s="54" t="s">
        <v>734</v>
      </c>
      <c r="S43" s="54"/>
      <c r="T43" s="50" t="s">
        <v>173</v>
      </c>
      <c r="U43" s="54"/>
      <c r="V43" s="54"/>
      <c r="W43" s="54"/>
      <c r="X43" s="54"/>
      <c r="Y43" s="54"/>
      <c r="Z43" s="54"/>
      <c r="AA43" s="44"/>
    </row>
    <row r="44" spans="1:27" ht="240" customHeight="1">
      <c r="A44" s="58">
        <v>43</v>
      </c>
      <c r="B44" s="58" t="s">
        <v>276</v>
      </c>
      <c r="C44" s="60" t="s">
        <v>126</v>
      </c>
      <c r="D44" s="52" t="s">
        <v>737</v>
      </c>
      <c r="E44" s="49" t="s">
        <v>124</v>
      </c>
      <c r="F44" s="53" t="s">
        <v>120</v>
      </c>
      <c r="G44" s="53" t="s">
        <v>121</v>
      </c>
      <c r="H44" s="54" t="s">
        <v>122</v>
      </c>
      <c r="I44" s="55" t="s">
        <v>128</v>
      </c>
      <c r="J44" s="53" t="s">
        <v>23</v>
      </c>
      <c r="K44" s="50" t="s">
        <v>129</v>
      </c>
      <c r="L44" s="50" t="s">
        <v>32</v>
      </c>
      <c r="M44" s="50">
        <v>44</v>
      </c>
      <c r="N44" s="50" t="s">
        <v>32</v>
      </c>
      <c r="O44" s="56" t="s">
        <v>735</v>
      </c>
      <c r="P44" s="50" t="s">
        <v>32</v>
      </c>
      <c r="Q44" s="54" t="s">
        <v>116</v>
      </c>
      <c r="R44" s="54" t="s">
        <v>734</v>
      </c>
      <c r="S44" s="54"/>
      <c r="T44" s="50" t="s">
        <v>174</v>
      </c>
      <c r="U44" s="54"/>
      <c r="V44" s="54"/>
      <c r="W44" s="54"/>
      <c r="X44" s="54"/>
      <c r="Y44" s="54"/>
      <c r="Z44" s="54"/>
      <c r="AA44" s="44"/>
    </row>
    <row r="45" spans="1:27" ht="240" customHeight="1">
      <c r="A45" s="58">
        <v>44</v>
      </c>
      <c r="B45" s="58" t="s">
        <v>277</v>
      </c>
      <c r="C45" s="60" t="s">
        <v>233</v>
      </c>
      <c r="D45" s="52" t="s">
        <v>127</v>
      </c>
      <c r="E45" s="49" t="s">
        <v>124</v>
      </c>
      <c r="F45" s="53" t="s">
        <v>120</v>
      </c>
      <c r="G45" s="53" t="s">
        <v>121</v>
      </c>
      <c r="H45" s="54" t="s">
        <v>122</v>
      </c>
      <c r="I45" s="55" t="s">
        <v>128</v>
      </c>
      <c r="J45" s="53" t="s">
        <v>23</v>
      </c>
      <c r="K45" s="50" t="s">
        <v>129</v>
      </c>
      <c r="L45" s="50" t="s">
        <v>32</v>
      </c>
      <c r="M45" s="50">
        <v>4</v>
      </c>
      <c r="N45" s="50" t="s">
        <v>32</v>
      </c>
      <c r="O45" s="56" t="s">
        <v>735</v>
      </c>
      <c r="P45" s="50" t="s">
        <v>32</v>
      </c>
      <c r="Q45" s="54" t="s">
        <v>116</v>
      </c>
      <c r="R45" s="54" t="s">
        <v>734</v>
      </c>
      <c r="S45" s="54"/>
      <c r="T45" s="50" t="s">
        <v>175</v>
      </c>
      <c r="U45" s="54"/>
      <c r="V45" s="54"/>
      <c r="W45" s="54"/>
      <c r="X45" s="54"/>
      <c r="Y45" s="54"/>
      <c r="Z45" s="54"/>
      <c r="AA45" s="44"/>
    </row>
    <row r="46" spans="1:27" ht="189">
      <c r="A46" s="58">
        <v>45</v>
      </c>
      <c r="B46" s="58" t="s">
        <v>278</v>
      </c>
      <c r="C46" s="60" t="s">
        <v>233</v>
      </c>
      <c r="D46" s="52" t="s">
        <v>246</v>
      </c>
      <c r="E46" s="49" t="s">
        <v>124</v>
      </c>
      <c r="F46" s="53" t="s">
        <v>120</v>
      </c>
      <c r="G46" s="53" t="s">
        <v>121</v>
      </c>
      <c r="H46" s="54" t="s">
        <v>122</v>
      </c>
      <c r="I46" s="55" t="s">
        <v>128</v>
      </c>
      <c r="J46" s="53" t="s">
        <v>23</v>
      </c>
      <c r="K46" s="50" t="s">
        <v>129</v>
      </c>
      <c r="L46" s="50" t="s">
        <v>32</v>
      </c>
      <c r="M46" s="50">
        <v>4</v>
      </c>
      <c r="N46" s="50" t="s">
        <v>32</v>
      </c>
      <c r="O46" s="56" t="s">
        <v>735</v>
      </c>
      <c r="P46" s="50" t="s">
        <v>32</v>
      </c>
      <c r="Q46" s="54" t="s">
        <v>116</v>
      </c>
      <c r="R46" s="54" t="s">
        <v>734</v>
      </c>
      <c r="S46" s="54"/>
      <c r="T46" s="50" t="s">
        <v>176</v>
      </c>
      <c r="U46" s="54"/>
      <c r="V46" s="54"/>
      <c r="W46" s="54"/>
      <c r="X46" s="54"/>
      <c r="Y46" s="54"/>
      <c r="Z46" s="54"/>
      <c r="AA46" s="44"/>
    </row>
    <row r="47" spans="1:27" ht="240" customHeight="1">
      <c r="A47" s="58">
        <v>46</v>
      </c>
      <c r="B47" s="58" t="s">
        <v>279</v>
      </c>
      <c r="C47" s="60" t="s">
        <v>233</v>
      </c>
      <c r="D47" s="52" t="s">
        <v>127</v>
      </c>
      <c r="E47" s="49" t="s">
        <v>124</v>
      </c>
      <c r="F47" s="53" t="s">
        <v>120</v>
      </c>
      <c r="G47" s="53" t="s">
        <v>121</v>
      </c>
      <c r="H47" s="54" t="s">
        <v>122</v>
      </c>
      <c r="I47" s="55" t="s">
        <v>128</v>
      </c>
      <c r="J47" s="53" t="s">
        <v>23</v>
      </c>
      <c r="K47" s="50" t="s">
        <v>129</v>
      </c>
      <c r="L47" s="50" t="s">
        <v>32</v>
      </c>
      <c r="M47" s="50">
        <v>4</v>
      </c>
      <c r="N47" s="50" t="s">
        <v>32</v>
      </c>
      <c r="O47" s="56" t="s">
        <v>735</v>
      </c>
      <c r="P47" s="50" t="s">
        <v>32</v>
      </c>
      <c r="Q47" s="54" t="s">
        <v>116</v>
      </c>
      <c r="R47" s="54" t="s">
        <v>734</v>
      </c>
      <c r="S47" s="54"/>
      <c r="T47" s="50" t="s">
        <v>177</v>
      </c>
      <c r="U47" s="54"/>
      <c r="V47" s="54"/>
      <c r="W47" s="54"/>
      <c r="X47" s="54"/>
      <c r="Y47" s="54"/>
      <c r="Z47" s="54"/>
      <c r="AA47" s="44"/>
    </row>
    <row r="48" spans="1:27" ht="240" customHeight="1">
      <c r="A48" s="58">
        <v>47</v>
      </c>
      <c r="B48" s="58" t="s">
        <v>280</v>
      </c>
      <c r="C48" s="60" t="s">
        <v>233</v>
      </c>
      <c r="D48" s="52" t="s">
        <v>738</v>
      </c>
      <c r="E48" s="49" t="s">
        <v>124</v>
      </c>
      <c r="F48" s="53" t="s">
        <v>120</v>
      </c>
      <c r="G48" s="53" t="s">
        <v>121</v>
      </c>
      <c r="H48" s="54" t="s">
        <v>122</v>
      </c>
      <c r="I48" s="55" t="s">
        <v>128</v>
      </c>
      <c r="J48" s="53" t="s">
        <v>23</v>
      </c>
      <c r="K48" s="50" t="s">
        <v>129</v>
      </c>
      <c r="L48" s="50" t="s">
        <v>32</v>
      </c>
      <c r="M48" s="50">
        <v>4</v>
      </c>
      <c r="N48" s="50" t="s">
        <v>32</v>
      </c>
      <c r="O48" s="56" t="s">
        <v>735</v>
      </c>
      <c r="P48" s="50" t="s">
        <v>32</v>
      </c>
      <c r="Q48" s="54" t="s">
        <v>116</v>
      </c>
      <c r="R48" s="54" t="s">
        <v>734</v>
      </c>
      <c r="S48" s="54"/>
      <c r="T48" s="50" t="s">
        <v>178</v>
      </c>
      <c r="U48" s="54"/>
      <c r="V48" s="54"/>
      <c r="W48" s="54"/>
      <c r="X48" s="54"/>
      <c r="Y48" s="54"/>
      <c r="Z48" s="54"/>
      <c r="AA48" s="44"/>
    </row>
    <row r="49" spans="1:27" ht="240" customHeight="1">
      <c r="A49" s="58">
        <v>48</v>
      </c>
      <c r="B49" s="58" t="s">
        <v>281</v>
      </c>
      <c r="C49" s="60" t="s">
        <v>233</v>
      </c>
      <c r="D49" s="52" t="s">
        <v>739</v>
      </c>
      <c r="E49" s="49" t="s">
        <v>124</v>
      </c>
      <c r="F49" s="53" t="s">
        <v>120</v>
      </c>
      <c r="G49" s="53" t="s">
        <v>121</v>
      </c>
      <c r="H49" s="54" t="s">
        <v>122</v>
      </c>
      <c r="I49" s="55" t="s">
        <v>128</v>
      </c>
      <c r="J49" s="53" t="s">
        <v>23</v>
      </c>
      <c r="K49" s="50" t="s">
        <v>129</v>
      </c>
      <c r="L49" s="50" t="s">
        <v>32</v>
      </c>
      <c r="M49" s="50">
        <v>4</v>
      </c>
      <c r="N49" s="50" t="s">
        <v>32</v>
      </c>
      <c r="O49" s="56" t="s">
        <v>735</v>
      </c>
      <c r="P49" s="50" t="s">
        <v>32</v>
      </c>
      <c r="Q49" s="54" t="s">
        <v>116</v>
      </c>
      <c r="R49" s="54" t="s">
        <v>734</v>
      </c>
      <c r="S49" s="54"/>
      <c r="T49" s="50" t="s">
        <v>179</v>
      </c>
      <c r="U49" s="54"/>
      <c r="V49" s="54"/>
      <c r="W49" s="54"/>
      <c r="X49" s="54"/>
      <c r="Y49" s="54"/>
      <c r="Z49" s="54"/>
      <c r="AA49" s="44"/>
    </row>
    <row r="50" spans="1:27" ht="240" customHeight="1">
      <c r="A50" s="58">
        <v>49</v>
      </c>
      <c r="B50" s="58" t="s">
        <v>282</v>
      </c>
      <c r="C50" s="60" t="s">
        <v>233</v>
      </c>
      <c r="D50" s="52" t="s">
        <v>127</v>
      </c>
      <c r="E50" s="49" t="s">
        <v>124</v>
      </c>
      <c r="F50" s="53" t="s">
        <v>120</v>
      </c>
      <c r="G50" s="53" t="s">
        <v>121</v>
      </c>
      <c r="H50" s="54" t="s">
        <v>122</v>
      </c>
      <c r="I50" s="55" t="s">
        <v>128</v>
      </c>
      <c r="J50" s="53" t="s">
        <v>23</v>
      </c>
      <c r="K50" s="50" t="s">
        <v>129</v>
      </c>
      <c r="L50" s="50" t="s">
        <v>32</v>
      </c>
      <c r="M50" s="50">
        <v>4</v>
      </c>
      <c r="N50" s="50" t="s">
        <v>32</v>
      </c>
      <c r="O50" s="56" t="s">
        <v>735</v>
      </c>
      <c r="P50" s="50" t="s">
        <v>32</v>
      </c>
      <c r="Q50" s="54" t="s">
        <v>116</v>
      </c>
      <c r="R50" s="54" t="s">
        <v>734</v>
      </c>
      <c r="S50" s="54"/>
      <c r="T50" s="50" t="s">
        <v>180</v>
      </c>
      <c r="U50" s="54"/>
      <c r="V50" s="54"/>
      <c r="W50" s="54"/>
      <c r="X50" s="54"/>
      <c r="Y50" s="54"/>
      <c r="Z50" s="54"/>
      <c r="AA50" s="44"/>
    </row>
    <row r="51" spans="1:27" ht="240" customHeight="1">
      <c r="A51" s="58">
        <v>50</v>
      </c>
      <c r="B51" s="58" t="s">
        <v>283</v>
      </c>
      <c r="C51" s="60" t="s">
        <v>233</v>
      </c>
      <c r="D51" s="52" t="s">
        <v>127</v>
      </c>
      <c r="E51" s="49" t="s">
        <v>124</v>
      </c>
      <c r="F51" s="53" t="s">
        <v>120</v>
      </c>
      <c r="G51" s="53" t="s">
        <v>121</v>
      </c>
      <c r="H51" s="54" t="s">
        <v>122</v>
      </c>
      <c r="I51" s="55" t="s">
        <v>128</v>
      </c>
      <c r="J51" s="53" t="s">
        <v>23</v>
      </c>
      <c r="K51" s="50" t="s">
        <v>129</v>
      </c>
      <c r="L51" s="50" t="s">
        <v>32</v>
      </c>
      <c r="M51" s="50">
        <v>4</v>
      </c>
      <c r="N51" s="50" t="s">
        <v>32</v>
      </c>
      <c r="O51" s="56" t="s">
        <v>735</v>
      </c>
      <c r="P51" s="50" t="s">
        <v>32</v>
      </c>
      <c r="Q51" s="54" t="s">
        <v>116</v>
      </c>
      <c r="R51" s="54" t="s">
        <v>734</v>
      </c>
      <c r="S51" s="54"/>
      <c r="T51" s="50" t="s">
        <v>181</v>
      </c>
      <c r="U51" s="54"/>
      <c r="V51" s="54"/>
      <c r="W51" s="54"/>
      <c r="X51" s="54"/>
      <c r="Y51" s="54"/>
      <c r="Z51" s="54"/>
      <c r="AA51" s="44"/>
    </row>
    <row r="52" spans="1:27" ht="240" customHeight="1">
      <c r="A52" s="58">
        <v>51</v>
      </c>
      <c r="B52" s="58" t="s">
        <v>284</v>
      </c>
      <c r="C52" s="60" t="s">
        <v>233</v>
      </c>
      <c r="D52" s="52" t="s">
        <v>127</v>
      </c>
      <c r="E52" s="49" t="s">
        <v>124</v>
      </c>
      <c r="F52" s="53" t="s">
        <v>120</v>
      </c>
      <c r="G52" s="53" t="s">
        <v>121</v>
      </c>
      <c r="H52" s="54" t="s">
        <v>122</v>
      </c>
      <c r="I52" s="55" t="s">
        <v>128</v>
      </c>
      <c r="J52" s="53" t="s">
        <v>23</v>
      </c>
      <c r="K52" s="50" t="s">
        <v>129</v>
      </c>
      <c r="L52" s="50" t="s">
        <v>32</v>
      </c>
      <c r="M52" s="50">
        <v>4</v>
      </c>
      <c r="N52" s="50" t="s">
        <v>32</v>
      </c>
      <c r="O52" s="56" t="s">
        <v>735</v>
      </c>
      <c r="P52" s="50" t="s">
        <v>32</v>
      </c>
      <c r="Q52" s="54" t="s">
        <v>116</v>
      </c>
      <c r="R52" s="54" t="s">
        <v>734</v>
      </c>
      <c r="S52" s="54"/>
      <c r="T52" s="50" t="s">
        <v>182</v>
      </c>
      <c r="U52" s="54"/>
      <c r="V52" s="54"/>
      <c r="W52" s="54"/>
      <c r="X52" s="54"/>
      <c r="Y52" s="54"/>
      <c r="Z52" s="54"/>
      <c r="AA52" s="44"/>
    </row>
    <row r="53" spans="1:27" ht="240" customHeight="1">
      <c r="A53" s="58">
        <v>52</v>
      </c>
      <c r="B53" s="58" t="s">
        <v>285</v>
      </c>
      <c r="C53" s="60" t="s">
        <v>233</v>
      </c>
      <c r="D53" s="52" t="s">
        <v>738</v>
      </c>
      <c r="E53" s="49" t="s">
        <v>124</v>
      </c>
      <c r="F53" s="53" t="s">
        <v>120</v>
      </c>
      <c r="G53" s="53" t="s">
        <v>121</v>
      </c>
      <c r="H53" s="54" t="s">
        <v>122</v>
      </c>
      <c r="I53" s="55" t="s">
        <v>128</v>
      </c>
      <c r="J53" s="53" t="s">
        <v>23</v>
      </c>
      <c r="K53" s="50" t="s">
        <v>129</v>
      </c>
      <c r="L53" s="50" t="s">
        <v>32</v>
      </c>
      <c r="M53" s="50">
        <v>4</v>
      </c>
      <c r="N53" s="50" t="s">
        <v>32</v>
      </c>
      <c r="O53" s="56" t="s">
        <v>735</v>
      </c>
      <c r="P53" s="50" t="s">
        <v>32</v>
      </c>
      <c r="Q53" s="54" t="s">
        <v>116</v>
      </c>
      <c r="R53" s="54" t="s">
        <v>734</v>
      </c>
      <c r="S53" s="54"/>
      <c r="T53" s="50" t="s">
        <v>183</v>
      </c>
      <c r="U53" s="54"/>
      <c r="V53" s="54"/>
      <c r="W53" s="54"/>
      <c r="X53" s="54"/>
      <c r="Y53" s="54"/>
      <c r="Z53" s="54"/>
      <c r="AA53" s="44"/>
    </row>
    <row r="54" spans="1:27" ht="240" customHeight="1">
      <c r="A54" s="58">
        <v>53</v>
      </c>
      <c r="B54" s="58" t="s">
        <v>286</v>
      </c>
      <c r="C54" s="60" t="s">
        <v>233</v>
      </c>
      <c r="D54" s="52" t="s">
        <v>236</v>
      </c>
      <c r="E54" s="49" t="s">
        <v>124</v>
      </c>
      <c r="F54" s="53" t="s">
        <v>120</v>
      </c>
      <c r="G54" s="53" t="s">
        <v>121</v>
      </c>
      <c r="H54" s="54" t="s">
        <v>122</v>
      </c>
      <c r="I54" s="55" t="s">
        <v>128</v>
      </c>
      <c r="J54" s="53" t="s">
        <v>23</v>
      </c>
      <c r="K54" s="50" t="s">
        <v>129</v>
      </c>
      <c r="L54" s="50" t="s">
        <v>32</v>
      </c>
      <c r="M54" s="50">
        <v>4</v>
      </c>
      <c r="N54" s="50" t="s">
        <v>32</v>
      </c>
      <c r="O54" s="56" t="s">
        <v>735</v>
      </c>
      <c r="P54" s="50" t="s">
        <v>32</v>
      </c>
      <c r="Q54" s="54" t="s">
        <v>116</v>
      </c>
      <c r="R54" s="54" t="s">
        <v>734</v>
      </c>
      <c r="S54" s="54"/>
      <c r="T54" s="50" t="s">
        <v>184</v>
      </c>
      <c r="U54" s="54"/>
      <c r="V54" s="54"/>
      <c r="W54" s="54"/>
      <c r="X54" s="54"/>
      <c r="Y54" s="54"/>
      <c r="Z54" s="54"/>
      <c r="AA54" s="44"/>
    </row>
    <row r="55" spans="1:27" ht="240" customHeight="1">
      <c r="A55" s="58">
        <v>54</v>
      </c>
      <c r="B55" s="58" t="s">
        <v>287</v>
      </c>
      <c r="C55" s="60" t="s">
        <v>233</v>
      </c>
      <c r="D55" s="52" t="s">
        <v>738</v>
      </c>
      <c r="E55" s="49" t="s">
        <v>124</v>
      </c>
      <c r="F55" s="53" t="s">
        <v>120</v>
      </c>
      <c r="G55" s="53" t="s">
        <v>121</v>
      </c>
      <c r="H55" s="54" t="s">
        <v>122</v>
      </c>
      <c r="I55" s="55" t="s">
        <v>128</v>
      </c>
      <c r="J55" s="53" t="s">
        <v>23</v>
      </c>
      <c r="K55" s="50" t="s">
        <v>129</v>
      </c>
      <c r="L55" s="50" t="s">
        <v>32</v>
      </c>
      <c r="M55" s="50">
        <v>4</v>
      </c>
      <c r="N55" s="50" t="s">
        <v>32</v>
      </c>
      <c r="O55" s="56" t="s">
        <v>735</v>
      </c>
      <c r="P55" s="50" t="s">
        <v>32</v>
      </c>
      <c r="Q55" s="54" t="s">
        <v>116</v>
      </c>
      <c r="R55" s="54" t="s">
        <v>734</v>
      </c>
      <c r="S55" s="54"/>
      <c r="T55" s="50" t="s">
        <v>185</v>
      </c>
      <c r="U55" s="54"/>
      <c r="V55" s="54"/>
      <c r="W55" s="54"/>
      <c r="X55" s="54"/>
      <c r="Y55" s="54"/>
      <c r="Z55" s="54"/>
      <c r="AA55" s="44"/>
    </row>
    <row r="56" spans="1:27" ht="240" customHeight="1">
      <c r="A56" s="58">
        <v>55</v>
      </c>
      <c r="B56" s="58" t="s">
        <v>288</v>
      </c>
      <c r="C56" s="60" t="s">
        <v>233</v>
      </c>
      <c r="D56" s="52" t="s">
        <v>127</v>
      </c>
      <c r="E56" s="49" t="s">
        <v>124</v>
      </c>
      <c r="F56" s="53" t="s">
        <v>120</v>
      </c>
      <c r="G56" s="53" t="s">
        <v>121</v>
      </c>
      <c r="H56" s="54" t="s">
        <v>122</v>
      </c>
      <c r="I56" s="55" t="s">
        <v>128</v>
      </c>
      <c r="J56" s="53" t="s">
        <v>23</v>
      </c>
      <c r="K56" s="50" t="s">
        <v>129</v>
      </c>
      <c r="L56" s="50" t="s">
        <v>32</v>
      </c>
      <c r="M56" s="50">
        <v>4</v>
      </c>
      <c r="N56" s="50" t="s">
        <v>32</v>
      </c>
      <c r="O56" s="56" t="s">
        <v>735</v>
      </c>
      <c r="P56" s="50" t="s">
        <v>32</v>
      </c>
      <c r="Q56" s="54" t="s">
        <v>116</v>
      </c>
      <c r="R56" s="54" t="s">
        <v>734</v>
      </c>
      <c r="S56" s="54"/>
      <c r="T56" s="50" t="s">
        <v>186</v>
      </c>
      <c r="U56" s="54"/>
      <c r="V56" s="54"/>
      <c r="W56" s="54"/>
      <c r="X56" s="54"/>
      <c r="Y56" s="54"/>
      <c r="Z56" s="54"/>
      <c r="AA56" s="44"/>
    </row>
    <row r="57" spans="1:27" ht="240" customHeight="1">
      <c r="A57" s="58">
        <v>56</v>
      </c>
      <c r="B57" s="58" t="s">
        <v>289</v>
      </c>
      <c r="C57" s="60" t="s">
        <v>233</v>
      </c>
      <c r="D57" s="52" t="s">
        <v>127</v>
      </c>
      <c r="E57" s="49" t="s">
        <v>124</v>
      </c>
      <c r="F57" s="53" t="s">
        <v>120</v>
      </c>
      <c r="G57" s="53" t="s">
        <v>121</v>
      </c>
      <c r="H57" s="54" t="s">
        <v>122</v>
      </c>
      <c r="I57" s="55" t="s">
        <v>128</v>
      </c>
      <c r="J57" s="53" t="s">
        <v>23</v>
      </c>
      <c r="K57" s="50" t="s">
        <v>129</v>
      </c>
      <c r="L57" s="50" t="s">
        <v>32</v>
      </c>
      <c r="M57" s="50">
        <v>4</v>
      </c>
      <c r="N57" s="50" t="s">
        <v>32</v>
      </c>
      <c r="O57" s="56" t="s">
        <v>735</v>
      </c>
      <c r="P57" s="50" t="s">
        <v>32</v>
      </c>
      <c r="Q57" s="54" t="s">
        <v>116</v>
      </c>
      <c r="R57" s="54" t="s">
        <v>734</v>
      </c>
      <c r="S57" s="54"/>
      <c r="T57" s="50" t="s">
        <v>187</v>
      </c>
      <c r="U57" s="54"/>
      <c r="V57" s="54"/>
      <c r="W57" s="54"/>
      <c r="X57" s="54"/>
      <c r="Y57" s="54"/>
      <c r="Z57" s="54"/>
      <c r="AA57" s="44"/>
    </row>
    <row r="58" spans="1:27" ht="240" customHeight="1">
      <c r="A58" s="58">
        <v>57</v>
      </c>
      <c r="B58" s="58" t="s">
        <v>290</v>
      </c>
      <c r="C58" s="60" t="s">
        <v>233</v>
      </c>
      <c r="D58" s="52" t="s">
        <v>127</v>
      </c>
      <c r="E58" s="49" t="s">
        <v>124</v>
      </c>
      <c r="F58" s="53" t="s">
        <v>120</v>
      </c>
      <c r="G58" s="53" t="s">
        <v>121</v>
      </c>
      <c r="H58" s="54" t="s">
        <v>122</v>
      </c>
      <c r="I58" s="55" t="s">
        <v>128</v>
      </c>
      <c r="J58" s="53" t="s">
        <v>23</v>
      </c>
      <c r="K58" s="50" t="s">
        <v>129</v>
      </c>
      <c r="L58" s="50" t="s">
        <v>32</v>
      </c>
      <c r="M58" s="50">
        <v>4</v>
      </c>
      <c r="N58" s="50" t="s">
        <v>32</v>
      </c>
      <c r="O58" s="56" t="s">
        <v>735</v>
      </c>
      <c r="P58" s="50" t="s">
        <v>32</v>
      </c>
      <c r="Q58" s="54" t="s">
        <v>116</v>
      </c>
      <c r="R58" s="54" t="s">
        <v>734</v>
      </c>
      <c r="S58" s="54"/>
      <c r="T58" s="50" t="s">
        <v>188</v>
      </c>
      <c r="U58" s="54"/>
      <c r="V58" s="54"/>
      <c r="W58" s="54"/>
      <c r="X58" s="54"/>
      <c r="Y58" s="54"/>
      <c r="Z58" s="54"/>
      <c r="AA58" s="44"/>
    </row>
    <row r="59" spans="1:27" ht="240" customHeight="1">
      <c r="A59" s="58">
        <v>58</v>
      </c>
      <c r="B59" s="58" t="s">
        <v>291</v>
      </c>
      <c r="C59" s="60" t="s">
        <v>233</v>
      </c>
      <c r="D59" s="52" t="s">
        <v>127</v>
      </c>
      <c r="E59" s="49" t="s">
        <v>124</v>
      </c>
      <c r="F59" s="53" t="s">
        <v>120</v>
      </c>
      <c r="G59" s="53" t="s">
        <v>121</v>
      </c>
      <c r="H59" s="54" t="s">
        <v>122</v>
      </c>
      <c r="I59" s="55" t="s">
        <v>128</v>
      </c>
      <c r="J59" s="53" t="s">
        <v>23</v>
      </c>
      <c r="K59" s="50" t="s">
        <v>129</v>
      </c>
      <c r="L59" s="50" t="s">
        <v>32</v>
      </c>
      <c r="M59" s="50">
        <v>4</v>
      </c>
      <c r="N59" s="50" t="s">
        <v>32</v>
      </c>
      <c r="O59" s="56" t="s">
        <v>735</v>
      </c>
      <c r="P59" s="50" t="s">
        <v>32</v>
      </c>
      <c r="Q59" s="54" t="s">
        <v>116</v>
      </c>
      <c r="R59" s="54" t="s">
        <v>734</v>
      </c>
      <c r="S59" s="54"/>
      <c r="T59" s="50" t="s">
        <v>189</v>
      </c>
      <c r="U59" s="54"/>
      <c r="V59" s="54"/>
      <c r="W59" s="54"/>
      <c r="X59" s="54"/>
      <c r="Y59" s="54"/>
      <c r="Z59" s="54"/>
      <c r="AA59" s="44"/>
    </row>
    <row r="60" spans="1:27" ht="240" customHeight="1">
      <c r="A60" s="58">
        <v>59</v>
      </c>
      <c r="B60" s="58" t="s">
        <v>292</v>
      </c>
      <c r="C60" s="60" t="s">
        <v>233</v>
      </c>
      <c r="D60" s="52" t="s">
        <v>127</v>
      </c>
      <c r="E60" s="49" t="s">
        <v>124</v>
      </c>
      <c r="F60" s="53" t="s">
        <v>120</v>
      </c>
      <c r="G60" s="53" t="s">
        <v>121</v>
      </c>
      <c r="H60" s="54" t="s">
        <v>122</v>
      </c>
      <c r="I60" s="55" t="s">
        <v>128</v>
      </c>
      <c r="J60" s="53" t="s">
        <v>23</v>
      </c>
      <c r="K60" s="50" t="s">
        <v>129</v>
      </c>
      <c r="L60" s="50" t="s">
        <v>32</v>
      </c>
      <c r="M60" s="50">
        <v>4</v>
      </c>
      <c r="N60" s="50" t="s">
        <v>32</v>
      </c>
      <c r="O60" s="56" t="s">
        <v>735</v>
      </c>
      <c r="P60" s="50" t="s">
        <v>32</v>
      </c>
      <c r="Q60" s="54" t="s">
        <v>116</v>
      </c>
      <c r="R60" s="54" t="s">
        <v>734</v>
      </c>
      <c r="S60" s="54"/>
      <c r="T60" s="50" t="s">
        <v>190</v>
      </c>
      <c r="U60" s="54"/>
      <c r="V60" s="54"/>
      <c r="W60" s="54"/>
      <c r="X60" s="54"/>
      <c r="Y60" s="54"/>
      <c r="Z60" s="54"/>
      <c r="AA60" s="44"/>
    </row>
    <row r="61" spans="1:27" ht="240" customHeight="1">
      <c r="A61" s="58">
        <v>60</v>
      </c>
      <c r="B61" s="58" t="s">
        <v>293</v>
      </c>
      <c r="C61" s="60" t="s">
        <v>233</v>
      </c>
      <c r="D61" s="52" t="s">
        <v>127</v>
      </c>
      <c r="E61" s="49" t="s">
        <v>124</v>
      </c>
      <c r="F61" s="53" t="s">
        <v>120</v>
      </c>
      <c r="G61" s="53" t="s">
        <v>121</v>
      </c>
      <c r="H61" s="54" t="s">
        <v>122</v>
      </c>
      <c r="I61" s="55" t="s">
        <v>128</v>
      </c>
      <c r="J61" s="53" t="s">
        <v>23</v>
      </c>
      <c r="K61" s="50" t="s">
        <v>129</v>
      </c>
      <c r="L61" s="50" t="s">
        <v>32</v>
      </c>
      <c r="M61" s="50">
        <v>4</v>
      </c>
      <c r="N61" s="50" t="s">
        <v>32</v>
      </c>
      <c r="O61" s="56" t="s">
        <v>735</v>
      </c>
      <c r="P61" s="50" t="s">
        <v>32</v>
      </c>
      <c r="Q61" s="54" t="s">
        <v>116</v>
      </c>
      <c r="R61" s="54" t="s">
        <v>734</v>
      </c>
      <c r="S61" s="54"/>
      <c r="T61" s="50" t="s">
        <v>191</v>
      </c>
      <c r="U61" s="54"/>
      <c r="V61" s="54"/>
      <c r="W61" s="54"/>
      <c r="X61" s="54"/>
      <c r="Y61" s="54"/>
      <c r="Z61" s="54"/>
      <c r="AA61" s="44"/>
    </row>
    <row r="62" spans="1:27" ht="240" customHeight="1">
      <c r="A62" s="58">
        <v>61</v>
      </c>
      <c r="B62" s="58" t="s">
        <v>294</v>
      </c>
      <c r="C62" s="60" t="s">
        <v>233</v>
      </c>
      <c r="D62" s="52" t="s">
        <v>127</v>
      </c>
      <c r="E62" s="49" t="s">
        <v>124</v>
      </c>
      <c r="F62" s="53" t="s">
        <v>120</v>
      </c>
      <c r="G62" s="53" t="s">
        <v>121</v>
      </c>
      <c r="H62" s="54" t="s">
        <v>122</v>
      </c>
      <c r="I62" s="55" t="s">
        <v>128</v>
      </c>
      <c r="J62" s="53" t="s">
        <v>23</v>
      </c>
      <c r="K62" s="50" t="s">
        <v>129</v>
      </c>
      <c r="L62" s="50" t="s">
        <v>32</v>
      </c>
      <c r="M62" s="50">
        <v>4</v>
      </c>
      <c r="N62" s="50" t="s">
        <v>32</v>
      </c>
      <c r="O62" s="56" t="s">
        <v>735</v>
      </c>
      <c r="P62" s="50" t="s">
        <v>32</v>
      </c>
      <c r="Q62" s="54" t="s">
        <v>116</v>
      </c>
      <c r="R62" s="54" t="s">
        <v>734</v>
      </c>
      <c r="S62" s="54"/>
      <c r="T62" s="50" t="s">
        <v>192</v>
      </c>
      <c r="U62" s="54"/>
      <c r="V62" s="54"/>
      <c r="W62" s="54"/>
      <c r="X62" s="54"/>
      <c r="Y62" s="54"/>
      <c r="Z62" s="54"/>
      <c r="AA62" s="44"/>
    </row>
    <row r="63" spans="1:27" ht="240" customHeight="1">
      <c r="A63" s="58">
        <v>62</v>
      </c>
      <c r="B63" s="58" t="s">
        <v>295</v>
      </c>
      <c r="C63" s="60" t="s">
        <v>233</v>
      </c>
      <c r="D63" s="52" t="s">
        <v>127</v>
      </c>
      <c r="E63" s="49" t="s">
        <v>124</v>
      </c>
      <c r="F63" s="53" t="s">
        <v>120</v>
      </c>
      <c r="G63" s="53" t="s">
        <v>121</v>
      </c>
      <c r="H63" s="54" t="s">
        <v>122</v>
      </c>
      <c r="I63" s="55" t="s">
        <v>128</v>
      </c>
      <c r="J63" s="53" t="s">
        <v>23</v>
      </c>
      <c r="K63" s="50" t="s">
        <v>129</v>
      </c>
      <c r="L63" s="50" t="s">
        <v>32</v>
      </c>
      <c r="M63" s="50">
        <v>4</v>
      </c>
      <c r="N63" s="50" t="s">
        <v>32</v>
      </c>
      <c r="O63" s="56" t="s">
        <v>735</v>
      </c>
      <c r="P63" s="50" t="s">
        <v>32</v>
      </c>
      <c r="Q63" s="54" t="s">
        <v>116</v>
      </c>
      <c r="R63" s="54" t="s">
        <v>734</v>
      </c>
      <c r="S63" s="54"/>
      <c r="T63" s="50" t="s">
        <v>193</v>
      </c>
      <c r="U63" s="54"/>
      <c r="V63" s="54"/>
      <c r="W63" s="54"/>
      <c r="X63" s="54"/>
      <c r="Y63" s="54"/>
      <c r="Z63" s="54"/>
      <c r="AA63" s="44"/>
    </row>
    <row r="64" spans="1:27" ht="240" customHeight="1">
      <c r="A64" s="58">
        <v>63</v>
      </c>
      <c r="B64" s="58" t="s">
        <v>296</v>
      </c>
      <c r="C64" s="60" t="s">
        <v>233</v>
      </c>
      <c r="D64" s="52" t="s">
        <v>127</v>
      </c>
      <c r="E64" s="49" t="s">
        <v>124</v>
      </c>
      <c r="F64" s="53" t="s">
        <v>120</v>
      </c>
      <c r="G64" s="53" t="s">
        <v>121</v>
      </c>
      <c r="H64" s="54" t="s">
        <v>122</v>
      </c>
      <c r="I64" s="55" t="s">
        <v>128</v>
      </c>
      <c r="J64" s="53" t="s">
        <v>23</v>
      </c>
      <c r="K64" s="50" t="s">
        <v>129</v>
      </c>
      <c r="L64" s="50" t="s">
        <v>32</v>
      </c>
      <c r="M64" s="50">
        <v>4</v>
      </c>
      <c r="N64" s="50" t="s">
        <v>32</v>
      </c>
      <c r="O64" s="56" t="s">
        <v>735</v>
      </c>
      <c r="P64" s="50" t="s">
        <v>32</v>
      </c>
      <c r="Q64" s="54" t="s">
        <v>116</v>
      </c>
      <c r="R64" s="54" t="s">
        <v>734</v>
      </c>
      <c r="S64" s="54"/>
      <c r="T64" s="50" t="s">
        <v>194</v>
      </c>
      <c r="U64" s="54"/>
      <c r="V64" s="54"/>
      <c r="W64" s="54"/>
      <c r="X64" s="54"/>
      <c r="Y64" s="54"/>
      <c r="Z64" s="54"/>
      <c r="AA64" s="44"/>
    </row>
    <row r="65" spans="1:27" ht="240" customHeight="1">
      <c r="A65" s="58">
        <v>64</v>
      </c>
      <c r="B65" s="58" t="s">
        <v>297</v>
      </c>
      <c r="C65" s="60" t="s">
        <v>233</v>
      </c>
      <c r="D65" s="52" t="s">
        <v>127</v>
      </c>
      <c r="E65" s="49" t="s">
        <v>124</v>
      </c>
      <c r="F65" s="53" t="s">
        <v>120</v>
      </c>
      <c r="G65" s="53" t="s">
        <v>121</v>
      </c>
      <c r="H65" s="54" t="s">
        <v>122</v>
      </c>
      <c r="I65" s="55" t="s">
        <v>128</v>
      </c>
      <c r="J65" s="53" t="s">
        <v>23</v>
      </c>
      <c r="K65" s="50" t="s">
        <v>129</v>
      </c>
      <c r="L65" s="50" t="s">
        <v>32</v>
      </c>
      <c r="M65" s="50">
        <v>4</v>
      </c>
      <c r="N65" s="50" t="s">
        <v>32</v>
      </c>
      <c r="O65" s="56" t="s">
        <v>735</v>
      </c>
      <c r="P65" s="50" t="s">
        <v>32</v>
      </c>
      <c r="Q65" s="54" t="s">
        <v>116</v>
      </c>
      <c r="R65" s="54" t="s">
        <v>734</v>
      </c>
      <c r="S65" s="54"/>
      <c r="T65" s="50" t="s">
        <v>195</v>
      </c>
      <c r="U65" s="54"/>
      <c r="V65" s="54"/>
      <c r="W65" s="54"/>
      <c r="X65" s="54"/>
      <c r="Y65" s="54"/>
      <c r="Z65" s="54"/>
      <c r="AA65" s="44"/>
    </row>
    <row r="66" spans="1:27" ht="240" customHeight="1">
      <c r="A66" s="58">
        <v>65</v>
      </c>
      <c r="B66" s="58" t="s">
        <v>298</v>
      </c>
      <c r="C66" s="60" t="s">
        <v>233</v>
      </c>
      <c r="D66" s="52" t="s">
        <v>236</v>
      </c>
      <c r="E66" s="49" t="s">
        <v>124</v>
      </c>
      <c r="F66" s="53" t="s">
        <v>120</v>
      </c>
      <c r="G66" s="53" t="s">
        <v>121</v>
      </c>
      <c r="H66" s="54" t="s">
        <v>122</v>
      </c>
      <c r="I66" s="55" t="s">
        <v>128</v>
      </c>
      <c r="J66" s="53" t="s">
        <v>23</v>
      </c>
      <c r="K66" s="50" t="s">
        <v>129</v>
      </c>
      <c r="L66" s="50" t="s">
        <v>32</v>
      </c>
      <c r="M66" s="50">
        <v>4</v>
      </c>
      <c r="N66" s="50" t="s">
        <v>32</v>
      </c>
      <c r="O66" s="56" t="s">
        <v>735</v>
      </c>
      <c r="P66" s="50" t="s">
        <v>32</v>
      </c>
      <c r="Q66" s="54" t="s">
        <v>116</v>
      </c>
      <c r="R66" s="54" t="s">
        <v>734</v>
      </c>
      <c r="S66" s="54"/>
      <c r="T66" s="50" t="s">
        <v>196</v>
      </c>
      <c r="U66" s="54"/>
      <c r="V66" s="54"/>
      <c r="W66" s="54"/>
      <c r="X66" s="54"/>
      <c r="Y66" s="54"/>
      <c r="Z66" s="54"/>
      <c r="AA66" s="44"/>
    </row>
    <row r="67" spans="1:27" ht="240" customHeight="1">
      <c r="A67" s="58">
        <v>66</v>
      </c>
      <c r="B67" s="58" t="s">
        <v>299</v>
      </c>
      <c r="C67" s="60" t="s">
        <v>233</v>
      </c>
      <c r="D67" s="52" t="s">
        <v>236</v>
      </c>
      <c r="E67" s="49" t="s">
        <v>124</v>
      </c>
      <c r="F67" s="53" t="s">
        <v>120</v>
      </c>
      <c r="G67" s="53" t="s">
        <v>121</v>
      </c>
      <c r="H67" s="54" t="s">
        <v>122</v>
      </c>
      <c r="I67" s="55" t="s">
        <v>128</v>
      </c>
      <c r="J67" s="53" t="s">
        <v>23</v>
      </c>
      <c r="K67" s="50" t="s">
        <v>129</v>
      </c>
      <c r="L67" s="50" t="s">
        <v>32</v>
      </c>
      <c r="M67" s="50">
        <v>4</v>
      </c>
      <c r="N67" s="50" t="s">
        <v>32</v>
      </c>
      <c r="O67" s="56" t="s">
        <v>735</v>
      </c>
      <c r="P67" s="50" t="s">
        <v>32</v>
      </c>
      <c r="Q67" s="54" t="s">
        <v>116</v>
      </c>
      <c r="R67" s="54" t="s">
        <v>734</v>
      </c>
      <c r="S67" s="54"/>
      <c r="T67" s="50" t="s">
        <v>197</v>
      </c>
      <c r="U67" s="54"/>
      <c r="V67" s="54"/>
      <c r="W67" s="54"/>
      <c r="X67" s="54"/>
      <c r="Y67" s="54"/>
      <c r="Z67" s="54"/>
      <c r="AA67" s="44"/>
    </row>
    <row r="68" spans="1:27" ht="240" customHeight="1">
      <c r="A68" s="58">
        <v>67</v>
      </c>
      <c r="B68" s="58" t="s">
        <v>300</v>
      </c>
      <c r="C68" s="60" t="s">
        <v>233</v>
      </c>
      <c r="D68" s="52" t="s">
        <v>236</v>
      </c>
      <c r="E68" s="49" t="s">
        <v>124</v>
      </c>
      <c r="F68" s="53" t="s">
        <v>120</v>
      </c>
      <c r="G68" s="53" t="s">
        <v>121</v>
      </c>
      <c r="H68" s="54" t="s">
        <v>122</v>
      </c>
      <c r="I68" s="55" t="s">
        <v>128</v>
      </c>
      <c r="J68" s="53" t="s">
        <v>23</v>
      </c>
      <c r="K68" s="50" t="s">
        <v>129</v>
      </c>
      <c r="L68" s="50" t="s">
        <v>32</v>
      </c>
      <c r="M68" s="50">
        <v>4</v>
      </c>
      <c r="N68" s="50" t="s">
        <v>32</v>
      </c>
      <c r="O68" s="56" t="s">
        <v>735</v>
      </c>
      <c r="P68" s="50" t="s">
        <v>32</v>
      </c>
      <c r="Q68" s="54" t="s">
        <v>116</v>
      </c>
      <c r="R68" s="54" t="s">
        <v>734</v>
      </c>
      <c r="S68" s="54"/>
      <c r="T68" s="50" t="s">
        <v>198</v>
      </c>
      <c r="U68" s="54"/>
      <c r="V68" s="54"/>
      <c r="W68" s="54"/>
      <c r="X68" s="54"/>
      <c r="Y68" s="54"/>
      <c r="Z68" s="54"/>
      <c r="AA68" s="44"/>
    </row>
    <row r="69" spans="1:27" ht="240" customHeight="1">
      <c r="A69" s="58">
        <v>68</v>
      </c>
      <c r="B69" s="58" t="s">
        <v>301</v>
      </c>
      <c r="C69" s="60" t="s">
        <v>233</v>
      </c>
      <c r="D69" s="52" t="s">
        <v>236</v>
      </c>
      <c r="E69" s="49" t="s">
        <v>124</v>
      </c>
      <c r="F69" s="53" t="s">
        <v>120</v>
      </c>
      <c r="G69" s="53" t="s">
        <v>121</v>
      </c>
      <c r="H69" s="54" t="s">
        <v>122</v>
      </c>
      <c r="I69" s="55" t="s">
        <v>128</v>
      </c>
      <c r="J69" s="53" t="s">
        <v>23</v>
      </c>
      <c r="K69" s="50" t="s">
        <v>129</v>
      </c>
      <c r="L69" s="50" t="s">
        <v>32</v>
      </c>
      <c r="M69" s="50">
        <v>4</v>
      </c>
      <c r="N69" s="50" t="s">
        <v>32</v>
      </c>
      <c r="O69" s="56" t="s">
        <v>735</v>
      </c>
      <c r="P69" s="50" t="s">
        <v>32</v>
      </c>
      <c r="Q69" s="54" t="s">
        <v>116</v>
      </c>
      <c r="R69" s="54" t="s">
        <v>734</v>
      </c>
      <c r="S69" s="54"/>
      <c r="T69" s="50" t="s">
        <v>199</v>
      </c>
      <c r="U69" s="54"/>
      <c r="V69" s="54"/>
      <c r="W69" s="54"/>
      <c r="X69" s="54"/>
      <c r="Y69" s="54"/>
      <c r="Z69" s="54"/>
      <c r="AA69" s="44"/>
    </row>
    <row r="70" spans="1:27" ht="240" customHeight="1">
      <c r="A70" s="58">
        <v>69</v>
      </c>
      <c r="B70" s="58" t="s">
        <v>302</v>
      </c>
      <c r="C70" s="60" t="s">
        <v>233</v>
      </c>
      <c r="D70" s="52" t="s">
        <v>236</v>
      </c>
      <c r="E70" s="49" t="s">
        <v>124</v>
      </c>
      <c r="F70" s="53" t="s">
        <v>120</v>
      </c>
      <c r="G70" s="53" t="s">
        <v>121</v>
      </c>
      <c r="H70" s="54" t="s">
        <v>122</v>
      </c>
      <c r="I70" s="55" t="s">
        <v>128</v>
      </c>
      <c r="J70" s="53" t="s">
        <v>23</v>
      </c>
      <c r="K70" s="50" t="s">
        <v>129</v>
      </c>
      <c r="L70" s="50" t="s">
        <v>32</v>
      </c>
      <c r="M70" s="50">
        <v>4</v>
      </c>
      <c r="N70" s="50" t="s">
        <v>32</v>
      </c>
      <c r="O70" s="56" t="s">
        <v>735</v>
      </c>
      <c r="P70" s="50" t="s">
        <v>32</v>
      </c>
      <c r="Q70" s="54" t="s">
        <v>116</v>
      </c>
      <c r="R70" s="54" t="s">
        <v>734</v>
      </c>
      <c r="S70" s="54"/>
      <c r="T70" s="50" t="s">
        <v>200</v>
      </c>
      <c r="U70" s="54"/>
      <c r="V70" s="54"/>
      <c r="W70" s="54"/>
      <c r="X70" s="54"/>
      <c r="Y70" s="54"/>
      <c r="Z70" s="54"/>
      <c r="AA70" s="44"/>
    </row>
    <row r="71" spans="1:27" ht="240" customHeight="1">
      <c r="A71" s="58">
        <v>70</v>
      </c>
      <c r="B71" s="58" t="s">
        <v>303</v>
      </c>
      <c r="C71" s="60" t="s">
        <v>233</v>
      </c>
      <c r="D71" s="52" t="s">
        <v>236</v>
      </c>
      <c r="E71" s="49" t="s">
        <v>124</v>
      </c>
      <c r="F71" s="53" t="s">
        <v>120</v>
      </c>
      <c r="G71" s="53" t="s">
        <v>121</v>
      </c>
      <c r="H71" s="54" t="s">
        <v>122</v>
      </c>
      <c r="I71" s="55" t="s">
        <v>128</v>
      </c>
      <c r="J71" s="53" t="s">
        <v>23</v>
      </c>
      <c r="K71" s="50" t="s">
        <v>129</v>
      </c>
      <c r="L71" s="50" t="s">
        <v>32</v>
      </c>
      <c r="M71" s="50">
        <v>4</v>
      </c>
      <c r="N71" s="50" t="s">
        <v>32</v>
      </c>
      <c r="O71" s="56" t="s">
        <v>735</v>
      </c>
      <c r="P71" s="50" t="s">
        <v>32</v>
      </c>
      <c r="Q71" s="54" t="s">
        <v>116</v>
      </c>
      <c r="R71" s="54" t="s">
        <v>734</v>
      </c>
      <c r="S71" s="54"/>
      <c r="T71" s="50" t="s">
        <v>201</v>
      </c>
      <c r="U71" s="54"/>
      <c r="V71" s="54"/>
      <c r="W71" s="54"/>
      <c r="X71" s="54"/>
      <c r="Y71" s="54"/>
      <c r="Z71" s="54"/>
      <c r="AA71" s="44"/>
    </row>
    <row r="72" spans="1:27" ht="240" customHeight="1">
      <c r="A72" s="58">
        <v>71</v>
      </c>
      <c r="B72" s="58" t="s">
        <v>304</v>
      </c>
      <c r="C72" s="60" t="s">
        <v>233</v>
      </c>
      <c r="D72" s="52" t="s">
        <v>236</v>
      </c>
      <c r="E72" s="49" t="s">
        <v>124</v>
      </c>
      <c r="F72" s="53" t="s">
        <v>120</v>
      </c>
      <c r="G72" s="53" t="s">
        <v>121</v>
      </c>
      <c r="H72" s="54" t="s">
        <v>122</v>
      </c>
      <c r="I72" s="55" t="s">
        <v>128</v>
      </c>
      <c r="J72" s="53" t="s">
        <v>23</v>
      </c>
      <c r="K72" s="50" t="s">
        <v>129</v>
      </c>
      <c r="L72" s="50" t="s">
        <v>32</v>
      </c>
      <c r="M72" s="50">
        <v>4</v>
      </c>
      <c r="N72" s="50" t="s">
        <v>32</v>
      </c>
      <c r="O72" s="56" t="s">
        <v>735</v>
      </c>
      <c r="P72" s="50" t="s">
        <v>32</v>
      </c>
      <c r="Q72" s="54" t="s">
        <v>116</v>
      </c>
      <c r="R72" s="54" t="s">
        <v>734</v>
      </c>
      <c r="S72" s="54"/>
      <c r="T72" s="50" t="s">
        <v>202</v>
      </c>
      <c r="U72" s="54"/>
      <c r="V72" s="54"/>
      <c r="W72" s="54"/>
      <c r="X72" s="54"/>
      <c r="Y72" s="54"/>
      <c r="Z72" s="54"/>
      <c r="AA72" s="44"/>
    </row>
    <row r="73" spans="1:27" ht="240" customHeight="1">
      <c r="A73" s="58">
        <v>72</v>
      </c>
      <c r="B73" s="58" t="s">
        <v>305</v>
      </c>
      <c r="C73" s="60" t="s">
        <v>233</v>
      </c>
      <c r="D73" s="52" t="s">
        <v>35</v>
      </c>
      <c r="E73" s="49" t="s">
        <v>124</v>
      </c>
      <c r="F73" s="53" t="s">
        <v>120</v>
      </c>
      <c r="G73" s="53" t="s">
        <v>121</v>
      </c>
      <c r="H73" s="54" t="s">
        <v>122</v>
      </c>
      <c r="I73" s="55" t="s">
        <v>128</v>
      </c>
      <c r="J73" s="53" t="s">
        <v>23</v>
      </c>
      <c r="K73" s="50" t="s">
        <v>129</v>
      </c>
      <c r="L73" s="50" t="s">
        <v>32</v>
      </c>
      <c r="M73" s="50">
        <v>4</v>
      </c>
      <c r="N73" s="50" t="s">
        <v>32</v>
      </c>
      <c r="O73" s="56" t="s">
        <v>735</v>
      </c>
      <c r="P73" s="50" t="s">
        <v>32</v>
      </c>
      <c r="Q73" s="54" t="s">
        <v>116</v>
      </c>
      <c r="R73" s="54" t="s">
        <v>734</v>
      </c>
      <c r="S73" s="54"/>
      <c r="T73" s="50" t="s">
        <v>203</v>
      </c>
      <c r="U73" s="54"/>
      <c r="V73" s="54"/>
      <c r="W73" s="54"/>
      <c r="X73" s="54"/>
      <c r="Y73" s="54"/>
      <c r="Z73" s="54"/>
      <c r="AA73" s="44"/>
    </row>
    <row r="74" spans="1:27" ht="240" customHeight="1">
      <c r="A74" s="58">
        <v>73</v>
      </c>
      <c r="B74" s="58" t="s">
        <v>306</v>
      </c>
      <c r="C74" s="60" t="s">
        <v>126</v>
      </c>
      <c r="D74" s="52" t="s">
        <v>35</v>
      </c>
      <c r="E74" s="49" t="s">
        <v>124</v>
      </c>
      <c r="F74" s="53" t="s">
        <v>120</v>
      </c>
      <c r="G74" s="53" t="s">
        <v>121</v>
      </c>
      <c r="H74" s="54" t="s">
        <v>122</v>
      </c>
      <c r="I74" s="55" t="s">
        <v>128</v>
      </c>
      <c r="J74" s="53" t="s">
        <v>23</v>
      </c>
      <c r="K74" s="50" t="s">
        <v>129</v>
      </c>
      <c r="L74" s="50" t="s">
        <v>32</v>
      </c>
      <c r="M74" s="50">
        <v>4</v>
      </c>
      <c r="N74" s="50" t="s">
        <v>32</v>
      </c>
      <c r="O74" s="56" t="s">
        <v>735</v>
      </c>
      <c r="P74" s="50" t="s">
        <v>32</v>
      </c>
      <c r="Q74" s="54" t="s">
        <v>116</v>
      </c>
      <c r="R74" s="54" t="s">
        <v>734</v>
      </c>
      <c r="S74" s="54"/>
      <c r="T74" s="50" t="s">
        <v>204</v>
      </c>
      <c r="U74" s="54"/>
      <c r="V74" s="54"/>
      <c r="W74" s="54"/>
      <c r="X74" s="54"/>
      <c r="Y74" s="54"/>
      <c r="Z74" s="54"/>
      <c r="AA74" s="44"/>
    </row>
    <row r="75" spans="1:27" ht="240" customHeight="1">
      <c r="A75" s="58">
        <v>74</v>
      </c>
      <c r="B75" s="58" t="s">
        <v>307</v>
      </c>
      <c r="C75" s="60" t="s">
        <v>233</v>
      </c>
      <c r="D75" s="52" t="s">
        <v>740</v>
      </c>
      <c r="E75" s="49" t="s">
        <v>124</v>
      </c>
      <c r="F75" s="53" t="s">
        <v>120</v>
      </c>
      <c r="G75" s="53" t="s">
        <v>121</v>
      </c>
      <c r="H75" s="54" t="s">
        <v>122</v>
      </c>
      <c r="I75" s="55" t="s">
        <v>128</v>
      </c>
      <c r="J75" s="53" t="s">
        <v>23</v>
      </c>
      <c r="K75" s="50" t="s">
        <v>129</v>
      </c>
      <c r="L75" s="50" t="s">
        <v>32</v>
      </c>
      <c r="M75" s="50">
        <v>4</v>
      </c>
      <c r="N75" s="50" t="s">
        <v>32</v>
      </c>
      <c r="O75" s="56" t="s">
        <v>735</v>
      </c>
      <c r="P75" s="50" t="s">
        <v>32</v>
      </c>
      <c r="Q75" s="54" t="s">
        <v>116</v>
      </c>
      <c r="R75" s="54" t="s">
        <v>734</v>
      </c>
      <c r="S75" s="54"/>
      <c r="T75" s="50" t="s">
        <v>205</v>
      </c>
      <c r="U75" s="54"/>
      <c r="V75" s="54"/>
      <c r="W75" s="54"/>
      <c r="X75" s="54"/>
      <c r="Y75" s="54"/>
      <c r="Z75" s="54"/>
      <c r="AA75" s="44"/>
    </row>
    <row r="76" spans="1:27" ht="240" customHeight="1">
      <c r="A76" s="58">
        <v>75</v>
      </c>
      <c r="B76" s="58" t="s">
        <v>308</v>
      </c>
      <c r="C76" s="60" t="s">
        <v>233</v>
      </c>
      <c r="D76" s="52" t="s">
        <v>35</v>
      </c>
      <c r="E76" s="49" t="s">
        <v>124</v>
      </c>
      <c r="F76" s="53" t="s">
        <v>120</v>
      </c>
      <c r="G76" s="53" t="s">
        <v>121</v>
      </c>
      <c r="H76" s="54" t="s">
        <v>122</v>
      </c>
      <c r="I76" s="55" t="s">
        <v>128</v>
      </c>
      <c r="J76" s="53" t="s">
        <v>23</v>
      </c>
      <c r="K76" s="50" t="s">
        <v>129</v>
      </c>
      <c r="L76" s="50" t="s">
        <v>32</v>
      </c>
      <c r="M76" s="50">
        <v>4</v>
      </c>
      <c r="N76" s="50" t="s">
        <v>32</v>
      </c>
      <c r="O76" s="56" t="s">
        <v>735</v>
      </c>
      <c r="P76" s="50" t="s">
        <v>32</v>
      </c>
      <c r="Q76" s="54" t="s">
        <v>116</v>
      </c>
      <c r="R76" s="54" t="s">
        <v>734</v>
      </c>
      <c r="S76" s="54"/>
      <c r="T76" s="50" t="s">
        <v>206</v>
      </c>
      <c r="U76" s="54"/>
      <c r="V76" s="54"/>
      <c r="W76" s="54"/>
      <c r="X76" s="54"/>
      <c r="Y76" s="54"/>
      <c r="Z76" s="54"/>
      <c r="AA76" s="44"/>
    </row>
    <row r="77" spans="1:27" ht="240" customHeight="1">
      <c r="A77" s="58">
        <v>76</v>
      </c>
      <c r="B77" s="58" t="s">
        <v>309</v>
      </c>
      <c r="C77" s="60" t="s">
        <v>233</v>
      </c>
      <c r="D77" s="52" t="s">
        <v>127</v>
      </c>
      <c r="E77" s="49" t="s">
        <v>124</v>
      </c>
      <c r="F77" s="53" t="s">
        <v>120</v>
      </c>
      <c r="G77" s="53" t="s">
        <v>121</v>
      </c>
      <c r="H77" s="54" t="s">
        <v>122</v>
      </c>
      <c r="I77" s="55" t="s">
        <v>128</v>
      </c>
      <c r="J77" s="53" t="s">
        <v>23</v>
      </c>
      <c r="K77" s="50" t="s">
        <v>129</v>
      </c>
      <c r="L77" s="50" t="s">
        <v>32</v>
      </c>
      <c r="M77" s="50">
        <v>4</v>
      </c>
      <c r="N77" s="50" t="s">
        <v>32</v>
      </c>
      <c r="O77" s="56" t="s">
        <v>735</v>
      </c>
      <c r="P77" s="50" t="s">
        <v>32</v>
      </c>
      <c r="Q77" s="54" t="s">
        <v>116</v>
      </c>
      <c r="R77" s="54" t="s">
        <v>734</v>
      </c>
      <c r="S77" s="54"/>
      <c r="T77" s="50" t="s">
        <v>207</v>
      </c>
      <c r="U77" s="54"/>
      <c r="V77" s="54"/>
      <c r="W77" s="54"/>
      <c r="X77" s="54"/>
      <c r="Y77" s="54"/>
      <c r="Z77" s="54"/>
      <c r="AA77" s="44"/>
    </row>
    <row r="78" spans="1:27" ht="240" customHeight="1">
      <c r="A78" s="58">
        <v>77</v>
      </c>
      <c r="B78" s="58" t="s">
        <v>310</v>
      </c>
      <c r="C78" s="60" t="s">
        <v>126</v>
      </c>
      <c r="D78" s="52" t="s">
        <v>737</v>
      </c>
      <c r="E78" s="49" t="s">
        <v>124</v>
      </c>
      <c r="F78" s="53" t="s">
        <v>120</v>
      </c>
      <c r="G78" s="53" t="s">
        <v>121</v>
      </c>
      <c r="H78" s="54" t="s">
        <v>122</v>
      </c>
      <c r="I78" s="55" t="s">
        <v>128</v>
      </c>
      <c r="J78" s="53" t="s">
        <v>23</v>
      </c>
      <c r="K78" s="50" t="s">
        <v>129</v>
      </c>
      <c r="L78" s="50" t="s">
        <v>32</v>
      </c>
      <c r="M78" s="50">
        <v>4</v>
      </c>
      <c r="N78" s="50" t="s">
        <v>32</v>
      </c>
      <c r="O78" s="56" t="s">
        <v>735</v>
      </c>
      <c r="P78" s="50" t="s">
        <v>32</v>
      </c>
      <c r="Q78" s="54" t="s">
        <v>116</v>
      </c>
      <c r="R78" s="54" t="s">
        <v>734</v>
      </c>
      <c r="S78" s="54"/>
      <c r="T78" s="50" t="s">
        <v>208</v>
      </c>
      <c r="U78" s="54"/>
      <c r="V78" s="54"/>
      <c r="W78" s="54"/>
      <c r="X78" s="54"/>
      <c r="Y78" s="54"/>
      <c r="Z78" s="54"/>
      <c r="AA78" s="44"/>
    </row>
    <row r="79" spans="1:27" ht="240" customHeight="1">
      <c r="A79" s="58">
        <v>78</v>
      </c>
      <c r="B79" s="58" t="s">
        <v>311</v>
      </c>
      <c r="C79" s="60" t="s">
        <v>126</v>
      </c>
      <c r="D79" s="52" t="s">
        <v>737</v>
      </c>
      <c r="E79" s="49" t="s">
        <v>124</v>
      </c>
      <c r="F79" s="53" t="s">
        <v>120</v>
      </c>
      <c r="G79" s="53" t="s">
        <v>121</v>
      </c>
      <c r="H79" s="54" t="s">
        <v>122</v>
      </c>
      <c r="I79" s="55" t="s">
        <v>128</v>
      </c>
      <c r="J79" s="53" t="s">
        <v>23</v>
      </c>
      <c r="K79" s="50" t="s">
        <v>129</v>
      </c>
      <c r="L79" s="50" t="s">
        <v>32</v>
      </c>
      <c r="M79" s="50">
        <v>4</v>
      </c>
      <c r="N79" s="50" t="s">
        <v>32</v>
      </c>
      <c r="O79" s="56" t="s">
        <v>735</v>
      </c>
      <c r="P79" s="50" t="s">
        <v>32</v>
      </c>
      <c r="Q79" s="54" t="s">
        <v>116</v>
      </c>
      <c r="R79" s="54" t="s">
        <v>734</v>
      </c>
      <c r="S79" s="54"/>
      <c r="T79" s="50" t="s">
        <v>209</v>
      </c>
      <c r="U79" s="54"/>
      <c r="V79" s="54"/>
      <c r="W79" s="54"/>
      <c r="X79" s="54"/>
      <c r="Y79" s="54"/>
      <c r="Z79" s="54"/>
      <c r="AA79" s="44"/>
    </row>
    <row r="80" spans="1:27" ht="240" customHeight="1">
      <c r="A80" s="58">
        <v>79</v>
      </c>
      <c r="B80" s="58" t="s">
        <v>312</v>
      </c>
      <c r="C80" s="60" t="s">
        <v>126</v>
      </c>
      <c r="D80" s="52" t="s">
        <v>737</v>
      </c>
      <c r="E80" s="49" t="s">
        <v>124</v>
      </c>
      <c r="F80" s="53" t="s">
        <v>120</v>
      </c>
      <c r="G80" s="53" t="s">
        <v>121</v>
      </c>
      <c r="H80" s="54" t="s">
        <v>122</v>
      </c>
      <c r="I80" s="55" t="s">
        <v>128</v>
      </c>
      <c r="J80" s="53" t="s">
        <v>23</v>
      </c>
      <c r="K80" s="50" t="s">
        <v>129</v>
      </c>
      <c r="L80" s="50" t="s">
        <v>32</v>
      </c>
      <c r="M80" s="50">
        <v>4</v>
      </c>
      <c r="N80" s="50" t="s">
        <v>32</v>
      </c>
      <c r="O80" s="56" t="s">
        <v>735</v>
      </c>
      <c r="P80" s="50" t="s">
        <v>32</v>
      </c>
      <c r="Q80" s="54" t="s">
        <v>116</v>
      </c>
      <c r="R80" s="54" t="s">
        <v>734</v>
      </c>
      <c r="S80" s="54"/>
      <c r="T80" s="50" t="s">
        <v>210</v>
      </c>
      <c r="U80" s="54"/>
      <c r="V80" s="54"/>
      <c r="W80" s="54"/>
      <c r="X80" s="54"/>
      <c r="Y80" s="54"/>
      <c r="Z80" s="54"/>
      <c r="AA80" s="44"/>
    </row>
    <row r="81" spans="1:27" ht="240" customHeight="1">
      <c r="A81" s="58">
        <v>80</v>
      </c>
      <c r="B81" s="58" t="s">
        <v>313</v>
      </c>
      <c r="C81" s="60" t="s">
        <v>233</v>
      </c>
      <c r="D81" s="52" t="s">
        <v>738</v>
      </c>
      <c r="E81" s="49" t="s">
        <v>124</v>
      </c>
      <c r="F81" s="53" t="s">
        <v>120</v>
      </c>
      <c r="G81" s="53" t="s">
        <v>121</v>
      </c>
      <c r="H81" s="54" t="s">
        <v>122</v>
      </c>
      <c r="I81" s="55" t="s">
        <v>128</v>
      </c>
      <c r="J81" s="53" t="s">
        <v>23</v>
      </c>
      <c r="K81" s="50" t="s">
        <v>129</v>
      </c>
      <c r="L81" s="50" t="s">
        <v>32</v>
      </c>
      <c r="M81" s="50">
        <v>4</v>
      </c>
      <c r="N81" s="50" t="s">
        <v>32</v>
      </c>
      <c r="O81" s="56" t="s">
        <v>735</v>
      </c>
      <c r="P81" s="50" t="s">
        <v>32</v>
      </c>
      <c r="Q81" s="54" t="s">
        <v>116</v>
      </c>
      <c r="R81" s="54" t="s">
        <v>734</v>
      </c>
      <c r="S81" s="54"/>
      <c r="T81" s="50" t="s">
        <v>211</v>
      </c>
      <c r="U81" s="54"/>
      <c r="V81" s="54"/>
      <c r="W81" s="54"/>
      <c r="X81" s="54"/>
      <c r="Y81" s="54"/>
      <c r="Z81" s="54"/>
      <c r="AA81" s="44"/>
    </row>
    <row r="82" spans="1:27" ht="240" customHeight="1">
      <c r="A82" s="58">
        <v>81</v>
      </c>
      <c r="B82" s="58" t="s">
        <v>314</v>
      </c>
      <c r="C82" s="60" t="s">
        <v>233</v>
      </c>
      <c r="D82" s="52" t="s">
        <v>127</v>
      </c>
      <c r="E82" s="49" t="s">
        <v>124</v>
      </c>
      <c r="F82" s="53" t="s">
        <v>120</v>
      </c>
      <c r="G82" s="53" t="s">
        <v>121</v>
      </c>
      <c r="H82" s="54" t="s">
        <v>122</v>
      </c>
      <c r="I82" s="55" t="s">
        <v>128</v>
      </c>
      <c r="J82" s="53" t="s">
        <v>23</v>
      </c>
      <c r="K82" s="50" t="s">
        <v>129</v>
      </c>
      <c r="L82" s="50" t="s">
        <v>32</v>
      </c>
      <c r="M82" s="50">
        <v>4</v>
      </c>
      <c r="N82" s="50" t="s">
        <v>32</v>
      </c>
      <c r="O82" s="56" t="s">
        <v>735</v>
      </c>
      <c r="P82" s="50" t="s">
        <v>32</v>
      </c>
      <c r="Q82" s="54" t="s">
        <v>116</v>
      </c>
      <c r="R82" s="54" t="s">
        <v>734</v>
      </c>
      <c r="S82" s="54"/>
      <c r="T82" s="50" t="s">
        <v>212</v>
      </c>
      <c r="U82" s="54"/>
      <c r="V82" s="54"/>
      <c r="W82" s="54"/>
      <c r="X82" s="54"/>
      <c r="Y82" s="54"/>
      <c r="Z82" s="54"/>
      <c r="AA82" s="44"/>
    </row>
    <row r="83" spans="1:27" ht="240" customHeight="1">
      <c r="A83" s="58">
        <v>82</v>
      </c>
      <c r="B83" s="58" t="s">
        <v>315</v>
      </c>
      <c r="C83" s="60" t="s">
        <v>233</v>
      </c>
      <c r="D83" s="52" t="s">
        <v>35</v>
      </c>
      <c r="E83" s="49" t="s">
        <v>124</v>
      </c>
      <c r="F83" s="53" t="s">
        <v>120</v>
      </c>
      <c r="G83" s="53" t="s">
        <v>121</v>
      </c>
      <c r="H83" s="54" t="s">
        <v>122</v>
      </c>
      <c r="I83" s="55" t="s">
        <v>128</v>
      </c>
      <c r="J83" s="53" t="s">
        <v>23</v>
      </c>
      <c r="K83" s="50" t="s">
        <v>129</v>
      </c>
      <c r="L83" s="50" t="s">
        <v>32</v>
      </c>
      <c r="M83" s="50">
        <v>4</v>
      </c>
      <c r="N83" s="50" t="s">
        <v>32</v>
      </c>
      <c r="O83" s="56" t="s">
        <v>735</v>
      </c>
      <c r="P83" s="50" t="s">
        <v>32</v>
      </c>
      <c r="Q83" s="54" t="s">
        <v>116</v>
      </c>
      <c r="R83" s="54" t="s">
        <v>734</v>
      </c>
      <c r="S83" s="54"/>
      <c r="T83" s="50" t="s">
        <v>213</v>
      </c>
      <c r="U83" s="54"/>
      <c r="V83" s="54"/>
      <c r="W83" s="54"/>
      <c r="X83" s="54"/>
      <c r="Y83" s="54"/>
      <c r="Z83" s="54"/>
      <c r="AA83" s="44"/>
    </row>
    <row r="84" spans="1:27" ht="240" customHeight="1">
      <c r="A84" s="58">
        <v>83</v>
      </c>
      <c r="B84" s="58" t="s">
        <v>316</v>
      </c>
      <c r="C84" s="60" t="s">
        <v>233</v>
      </c>
      <c r="D84" s="52" t="s">
        <v>127</v>
      </c>
      <c r="E84" s="49" t="s">
        <v>124</v>
      </c>
      <c r="F84" s="53" t="s">
        <v>120</v>
      </c>
      <c r="G84" s="53" t="s">
        <v>121</v>
      </c>
      <c r="H84" s="54" t="s">
        <v>122</v>
      </c>
      <c r="I84" s="55" t="s">
        <v>128</v>
      </c>
      <c r="J84" s="53" t="s">
        <v>23</v>
      </c>
      <c r="K84" s="50" t="s">
        <v>129</v>
      </c>
      <c r="L84" s="50" t="s">
        <v>32</v>
      </c>
      <c r="M84" s="50">
        <v>4</v>
      </c>
      <c r="N84" s="50" t="s">
        <v>32</v>
      </c>
      <c r="O84" s="56" t="s">
        <v>735</v>
      </c>
      <c r="P84" s="50" t="s">
        <v>32</v>
      </c>
      <c r="Q84" s="54" t="s">
        <v>116</v>
      </c>
      <c r="R84" s="54" t="s">
        <v>734</v>
      </c>
      <c r="S84" s="54"/>
      <c r="T84" s="50" t="s">
        <v>214</v>
      </c>
      <c r="U84" s="54"/>
      <c r="V84" s="54"/>
      <c r="W84" s="54"/>
      <c r="X84" s="54"/>
      <c r="Y84" s="54"/>
      <c r="Z84" s="54"/>
      <c r="AA84" s="44"/>
    </row>
    <row r="85" spans="1:27" ht="240" customHeight="1">
      <c r="A85" s="58">
        <v>84</v>
      </c>
      <c r="B85" s="58" t="s">
        <v>317</v>
      </c>
      <c r="C85" s="60" t="s">
        <v>233</v>
      </c>
      <c r="D85" s="52" t="s">
        <v>35</v>
      </c>
      <c r="E85" s="49" t="s">
        <v>124</v>
      </c>
      <c r="F85" s="53" t="s">
        <v>120</v>
      </c>
      <c r="G85" s="53" t="s">
        <v>121</v>
      </c>
      <c r="H85" s="54" t="s">
        <v>122</v>
      </c>
      <c r="I85" s="55" t="s">
        <v>128</v>
      </c>
      <c r="J85" s="53" t="s">
        <v>23</v>
      </c>
      <c r="K85" s="50" t="s">
        <v>129</v>
      </c>
      <c r="L85" s="50" t="s">
        <v>32</v>
      </c>
      <c r="M85" s="50">
        <v>4</v>
      </c>
      <c r="N85" s="50" t="s">
        <v>32</v>
      </c>
      <c r="O85" s="56" t="s">
        <v>735</v>
      </c>
      <c r="P85" s="50" t="s">
        <v>32</v>
      </c>
      <c r="Q85" s="54" t="s">
        <v>116</v>
      </c>
      <c r="R85" s="54" t="s">
        <v>734</v>
      </c>
      <c r="S85" s="54"/>
      <c r="T85" s="50" t="s">
        <v>215</v>
      </c>
      <c r="U85" s="54"/>
      <c r="V85" s="54"/>
      <c r="W85" s="54"/>
      <c r="X85" s="54"/>
      <c r="Y85" s="54"/>
      <c r="Z85" s="54"/>
      <c r="AA85" s="44"/>
    </row>
    <row r="86" spans="1:27" ht="240" customHeight="1">
      <c r="A86" s="58">
        <v>85</v>
      </c>
      <c r="B86" s="58" t="s">
        <v>318</v>
      </c>
      <c r="C86" s="60" t="s">
        <v>126</v>
      </c>
      <c r="D86" s="52" t="s">
        <v>737</v>
      </c>
      <c r="E86" s="49" t="s">
        <v>124</v>
      </c>
      <c r="F86" s="53" t="s">
        <v>120</v>
      </c>
      <c r="G86" s="53" t="s">
        <v>121</v>
      </c>
      <c r="H86" s="54" t="s">
        <v>122</v>
      </c>
      <c r="I86" s="55" t="s">
        <v>128</v>
      </c>
      <c r="J86" s="53" t="s">
        <v>23</v>
      </c>
      <c r="K86" s="50" t="s">
        <v>129</v>
      </c>
      <c r="L86" s="50" t="s">
        <v>32</v>
      </c>
      <c r="M86" s="50">
        <v>4</v>
      </c>
      <c r="N86" s="50" t="s">
        <v>32</v>
      </c>
      <c r="O86" s="56" t="s">
        <v>735</v>
      </c>
      <c r="P86" s="50" t="s">
        <v>32</v>
      </c>
      <c r="Q86" s="54" t="s">
        <v>116</v>
      </c>
      <c r="R86" s="54" t="s">
        <v>734</v>
      </c>
      <c r="S86" s="54"/>
      <c r="T86" s="50" t="s">
        <v>216</v>
      </c>
      <c r="U86" s="54"/>
      <c r="V86" s="54"/>
      <c r="W86" s="54"/>
      <c r="X86" s="54"/>
      <c r="Y86" s="54"/>
      <c r="Z86" s="54"/>
      <c r="AA86" s="44"/>
    </row>
    <row r="87" spans="1:27" ht="240" customHeight="1">
      <c r="A87" s="58">
        <v>86</v>
      </c>
      <c r="B87" s="58" t="s">
        <v>319</v>
      </c>
      <c r="C87" s="60" t="s">
        <v>126</v>
      </c>
      <c r="D87" s="52" t="s">
        <v>737</v>
      </c>
      <c r="E87" s="49" t="s">
        <v>124</v>
      </c>
      <c r="F87" s="53" t="s">
        <v>120</v>
      </c>
      <c r="G87" s="53" t="s">
        <v>121</v>
      </c>
      <c r="H87" s="54" t="s">
        <v>122</v>
      </c>
      <c r="I87" s="55" t="s">
        <v>128</v>
      </c>
      <c r="J87" s="53" t="s">
        <v>23</v>
      </c>
      <c r="K87" s="50" t="s">
        <v>129</v>
      </c>
      <c r="L87" s="50" t="s">
        <v>32</v>
      </c>
      <c r="M87" s="50">
        <v>4</v>
      </c>
      <c r="N87" s="50" t="s">
        <v>32</v>
      </c>
      <c r="O87" s="56" t="s">
        <v>735</v>
      </c>
      <c r="P87" s="50" t="s">
        <v>32</v>
      </c>
      <c r="Q87" s="54" t="s">
        <v>116</v>
      </c>
      <c r="R87" s="54" t="s">
        <v>734</v>
      </c>
      <c r="S87" s="54"/>
      <c r="T87" s="50" t="s">
        <v>217</v>
      </c>
      <c r="U87" s="54"/>
      <c r="V87" s="54"/>
      <c r="W87" s="54"/>
      <c r="X87" s="54"/>
      <c r="Y87" s="54"/>
      <c r="Z87" s="54"/>
      <c r="AA87" s="44"/>
    </row>
    <row r="88" spans="1:27" ht="240" customHeight="1">
      <c r="A88" s="58">
        <v>87</v>
      </c>
      <c r="B88" s="58" t="s">
        <v>320</v>
      </c>
      <c r="C88" s="60" t="s">
        <v>233</v>
      </c>
      <c r="D88" s="52" t="s">
        <v>236</v>
      </c>
      <c r="E88" s="49" t="s">
        <v>124</v>
      </c>
      <c r="F88" s="53" t="s">
        <v>120</v>
      </c>
      <c r="G88" s="53" t="s">
        <v>121</v>
      </c>
      <c r="H88" s="54" t="s">
        <v>122</v>
      </c>
      <c r="I88" s="55" t="s">
        <v>128</v>
      </c>
      <c r="J88" s="53" t="s">
        <v>23</v>
      </c>
      <c r="K88" s="50" t="s">
        <v>129</v>
      </c>
      <c r="L88" s="50" t="s">
        <v>32</v>
      </c>
      <c r="M88" s="50">
        <v>4</v>
      </c>
      <c r="N88" s="50" t="s">
        <v>32</v>
      </c>
      <c r="O88" s="56" t="s">
        <v>735</v>
      </c>
      <c r="P88" s="50" t="s">
        <v>32</v>
      </c>
      <c r="Q88" s="54" t="s">
        <v>116</v>
      </c>
      <c r="R88" s="54" t="s">
        <v>734</v>
      </c>
      <c r="S88" s="54"/>
      <c r="T88" s="50" t="s">
        <v>218</v>
      </c>
      <c r="U88" s="54"/>
      <c r="V88" s="54"/>
      <c r="W88" s="54"/>
      <c r="X88" s="54"/>
      <c r="Y88" s="54"/>
      <c r="Z88" s="54"/>
      <c r="AA88" s="44"/>
    </row>
    <row r="89" spans="1:27" ht="240" customHeight="1">
      <c r="A89" s="58">
        <v>88</v>
      </c>
      <c r="B89" s="58" t="s">
        <v>321</v>
      </c>
      <c r="C89" s="60" t="s">
        <v>233</v>
      </c>
      <c r="D89" s="52" t="s">
        <v>236</v>
      </c>
      <c r="E89" s="49" t="s">
        <v>124</v>
      </c>
      <c r="F89" s="53" t="s">
        <v>120</v>
      </c>
      <c r="G89" s="53" t="s">
        <v>121</v>
      </c>
      <c r="H89" s="54" t="s">
        <v>122</v>
      </c>
      <c r="I89" s="55" t="s">
        <v>128</v>
      </c>
      <c r="J89" s="53" t="s">
        <v>23</v>
      </c>
      <c r="K89" s="50" t="s">
        <v>129</v>
      </c>
      <c r="L89" s="50" t="s">
        <v>32</v>
      </c>
      <c r="M89" s="50">
        <v>4</v>
      </c>
      <c r="N89" s="50" t="s">
        <v>32</v>
      </c>
      <c r="O89" s="56" t="s">
        <v>735</v>
      </c>
      <c r="P89" s="50" t="s">
        <v>32</v>
      </c>
      <c r="Q89" s="54" t="s">
        <v>116</v>
      </c>
      <c r="R89" s="54" t="s">
        <v>734</v>
      </c>
      <c r="S89" s="54"/>
      <c r="T89" s="50" t="s">
        <v>219</v>
      </c>
      <c r="U89" s="54"/>
      <c r="V89" s="54"/>
      <c r="W89" s="54"/>
      <c r="X89" s="54"/>
      <c r="Y89" s="54"/>
      <c r="Z89" s="54"/>
      <c r="AA89" s="44"/>
    </row>
    <row r="90" spans="1:27" ht="240" customHeight="1">
      <c r="A90" s="58">
        <v>89</v>
      </c>
      <c r="B90" s="58" t="s">
        <v>322</v>
      </c>
      <c r="C90" s="60" t="s">
        <v>233</v>
      </c>
      <c r="D90" s="52" t="s">
        <v>35</v>
      </c>
      <c r="E90" s="49" t="s">
        <v>124</v>
      </c>
      <c r="F90" s="53" t="s">
        <v>120</v>
      </c>
      <c r="G90" s="53" t="s">
        <v>121</v>
      </c>
      <c r="H90" s="54" t="s">
        <v>122</v>
      </c>
      <c r="I90" s="55" t="s">
        <v>128</v>
      </c>
      <c r="J90" s="53" t="s">
        <v>23</v>
      </c>
      <c r="K90" s="50" t="s">
        <v>129</v>
      </c>
      <c r="L90" s="50" t="s">
        <v>32</v>
      </c>
      <c r="M90" s="50">
        <v>4</v>
      </c>
      <c r="N90" s="50" t="s">
        <v>32</v>
      </c>
      <c r="O90" s="56" t="s">
        <v>735</v>
      </c>
      <c r="P90" s="50" t="s">
        <v>32</v>
      </c>
      <c r="Q90" s="54" t="s">
        <v>116</v>
      </c>
      <c r="R90" s="54" t="s">
        <v>734</v>
      </c>
      <c r="S90" s="54"/>
      <c r="T90" s="50" t="s">
        <v>220</v>
      </c>
      <c r="U90" s="54"/>
      <c r="V90" s="54"/>
      <c r="W90" s="54"/>
      <c r="X90" s="54"/>
      <c r="Y90" s="54"/>
      <c r="Z90" s="54"/>
      <c r="AA90" s="44"/>
    </row>
    <row r="91" spans="1:27" ht="240" customHeight="1">
      <c r="A91" s="58">
        <v>90</v>
      </c>
      <c r="B91" s="58" t="s">
        <v>323</v>
      </c>
      <c r="C91" s="60" t="s">
        <v>233</v>
      </c>
      <c r="D91" s="52" t="s">
        <v>35</v>
      </c>
      <c r="E91" s="49" t="s">
        <v>124</v>
      </c>
      <c r="F91" s="53" t="s">
        <v>120</v>
      </c>
      <c r="G91" s="53" t="s">
        <v>121</v>
      </c>
      <c r="H91" s="54" t="s">
        <v>122</v>
      </c>
      <c r="I91" s="55" t="s">
        <v>128</v>
      </c>
      <c r="J91" s="53" t="s">
        <v>23</v>
      </c>
      <c r="K91" s="50" t="s">
        <v>129</v>
      </c>
      <c r="L91" s="50" t="s">
        <v>32</v>
      </c>
      <c r="M91" s="50">
        <v>4</v>
      </c>
      <c r="N91" s="50" t="s">
        <v>32</v>
      </c>
      <c r="O91" s="56" t="s">
        <v>735</v>
      </c>
      <c r="P91" s="50" t="s">
        <v>32</v>
      </c>
      <c r="Q91" s="54" t="s">
        <v>116</v>
      </c>
      <c r="R91" s="54" t="s">
        <v>734</v>
      </c>
      <c r="S91" s="54"/>
      <c r="T91" s="50" t="s">
        <v>221</v>
      </c>
      <c r="U91" s="54"/>
      <c r="V91" s="54"/>
      <c r="W91" s="54"/>
      <c r="X91" s="54"/>
      <c r="Y91" s="54"/>
      <c r="Z91" s="54"/>
      <c r="AA91" s="44"/>
    </row>
    <row r="92" spans="1:27" ht="240" customHeight="1">
      <c r="A92" s="58">
        <v>91</v>
      </c>
      <c r="B92" s="58" t="s">
        <v>324</v>
      </c>
      <c r="C92" s="60" t="s">
        <v>233</v>
      </c>
      <c r="D92" s="52" t="s">
        <v>35</v>
      </c>
      <c r="E92" s="49" t="s">
        <v>124</v>
      </c>
      <c r="F92" s="53" t="s">
        <v>120</v>
      </c>
      <c r="G92" s="53" t="s">
        <v>121</v>
      </c>
      <c r="H92" s="54" t="s">
        <v>122</v>
      </c>
      <c r="I92" s="55" t="s">
        <v>128</v>
      </c>
      <c r="J92" s="53" t="s">
        <v>23</v>
      </c>
      <c r="K92" s="50" t="s">
        <v>129</v>
      </c>
      <c r="L92" s="50" t="s">
        <v>32</v>
      </c>
      <c r="M92" s="50">
        <v>4</v>
      </c>
      <c r="N92" s="50" t="s">
        <v>32</v>
      </c>
      <c r="O92" s="56" t="s">
        <v>735</v>
      </c>
      <c r="P92" s="50" t="s">
        <v>32</v>
      </c>
      <c r="Q92" s="54" t="s">
        <v>116</v>
      </c>
      <c r="R92" s="54" t="s">
        <v>734</v>
      </c>
      <c r="S92" s="54"/>
      <c r="T92" s="50" t="s">
        <v>222</v>
      </c>
      <c r="U92" s="54"/>
      <c r="V92" s="54"/>
      <c r="W92" s="54"/>
      <c r="X92" s="54"/>
      <c r="Y92" s="54"/>
      <c r="Z92" s="54"/>
      <c r="AA92" s="44"/>
    </row>
    <row r="93" spans="1:27" ht="240" customHeight="1">
      <c r="A93" s="58">
        <v>92</v>
      </c>
      <c r="B93" s="58" t="s">
        <v>325</v>
      </c>
      <c r="C93" s="60" t="s">
        <v>233</v>
      </c>
      <c r="D93" s="52" t="s">
        <v>127</v>
      </c>
      <c r="E93" s="49" t="s">
        <v>124</v>
      </c>
      <c r="F93" s="53" t="s">
        <v>120</v>
      </c>
      <c r="G93" s="53" t="s">
        <v>121</v>
      </c>
      <c r="H93" s="54" t="s">
        <v>122</v>
      </c>
      <c r="I93" s="55" t="s">
        <v>128</v>
      </c>
      <c r="J93" s="53" t="s">
        <v>23</v>
      </c>
      <c r="K93" s="50" t="s">
        <v>129</v>
      </c>
      <c r="L93" s="50" t="s">
        <v>32</v>
      </c>
      <c r="M93" s="50">
        <v>4</v>
      </c>
      <c r="N93" s="50" t="s">
        <v>32</v>
      </c>
      <c r="O93" s="56" t="s">
        <v>735</v>
      </c>
      <c r="P93" s="50" t="s">
        <v>32</v>
      </c>
      <c r="Q93" s="54" t="s">
        <v>116</v>
      </c>
      <c r="R93" s="54" t="s">
        <v>734</v>
      </c>
      <c r="S93" s="54"/>
      <c r="T93" s="50" t="s">
        <v>223</v>
      </c>
      <c r="U93" s="54"/>
      <c r="V93" s="54"/>
      <c r="W93" s="54"/>
      <c r="X93" s="54"/>
      <c r="Y93" s="54"/>
      <c r="Z93" s="54"/>
      <c r="AA93" s="44"/>
    </row>
    <row r="94" spans="1:27" ht="240" customHeight="1">
      <c r="A94" s="58">
        <v>93</v>
      </c>
      <c r="B94" s="58" t="s">
        <v>326</v>
      </c>
      <c r="C94" s="60" t="s">
        <v>233</v>
      </c>
      <c r="D94" s="52" t="s">
        <v>127</v>
      </c>
      <c r="E94" s="49" t="s">
        <v>124</v>
      </c>
      <c r="F94" s="53" t="s">
        <v>120</v>
      </c>
      <c r="G94" s="53" t="s">
        <v>121</v>
      </c>
      <c r="H94" s="54" t="s">
        <v>122</v>
      </c>
      <c r="I94" s="55" t="s">
        <v>128</v>
      </c>
      <c r="J94" s="53" t="s">
        <v>23</v>
      </c>
      <c r="K94" s="50" t="s">
        <v>129</v>
      </c>
      <c r="L94" s="50" t="s">
        <v>32</v>
      </c>
      <c r="M94" s="50">
        <v>4</v>
      </c>
      <c r="N94" s="50" t="s">
        <v>32</v>
      </c>
      <c r="O94" s="56" t="s">
        <v>735</v>
      </c>
      <c r="P94" s="50" t="s">
        <v>32</v>
      </c>
      <c r="Q94" s="54" t="s">
        <v>116</v>
      </c>
      <c r="R94" s="54" t="s">
        <v>734</v>
      </c>
      <c r="S94" s="54"/>
      <c r="T94" s="50" t="s">
        <v>224</v>
      </c>
      <c r="U94" s="54"/>
      <c r="V94" s="54"/>
      <c r="W94" s="54"/>
      <c r="X94" s="54"/>
      <c r="Y94" s="54"/>
      <c r="Z94" s="54"/>
      <c r="AA94" s="44"/>
    </row>
    <row r="95" spans="1:27" ht="240" customHeight="1">
      <c r="A95" s="58">
        <v>94</v>
      </c>
      <c r="B95" s="58" t="s">
        <v>327</v>
      </c>
      <c r="C95" s="60" t="s">
        <v>233</v>
      </c>
      <c r="D95" s="52" t="s">
        <v>127</v>
      </c>
      <c r="E95" s="49" t="s">
        <v>124</v>
      </c>
      <c r="F95" s="53" t="s">
        <v>120</v>
      </c>
      <c r="G95" s="53" t="s">
        <v>121</v>
      </c>
      <c r="H95" s="54" t="s">
        <v>122</v>
      </c>
      <c r="I95" s="55" t="s">
        <v>128</v>
      </c>
      <c r="J95" s="53" t="s">
        <v>23</v>
      </c>
      <c r="K95" s="50" t="s">
        <v>129</v>
      </c>
      <c r="L95" s="50" t="s">
        <v>32</v>
      </c>
      <c r="M95" s="50">
        <v>4</v>
      </c>
      <c r="N95" s="50" t="s">
        <v>32</v>
      </c>
      <c r="O95" s="56" t="s">
        <v>735</v>
      </c>
      <c r="P95" s="50" t="s">
        <v>32</v>
      </c>
      <c r="Q95" s="54" t="s">
        <v>116</v>
      </c>
      <c r="R95" s="54" t="s">
        <v>734</v>
      </c>
      <c r="S95" s="54"/>
      <c r="T95" s="50" t="s">
        <v>225</v>
      </c>
      <c r="U95" s="54"/>
      <c r="V95" s="54"/>
      <c r="W95" s="54"/>
      <c r="X95" s="54"/>
      <c r="Y95" s="54"/>
      <c r="Z95" s="54"/>
      <c r="AA95" s="44"/>
    </row>
    <row r="96" spans="1:27" ht="240" customHeight="1">
      <c r="A96" s="58">
        <v>95</v>
      </c>
      <c r="B96" s="58" t="s">
        <v>328</v>
      </c>
      <c r="C96" s="60" t="s">
        <v>233</v>
      </c>
      <c r="D96" s="52" t="s">
        <v>127</v>
      </c>
      <c r="E96" s="49" t="s">
        <v>124</v>
      </c>
      <c r="F96" s="53" t="s">
        <v>120</v>
      </c>
      <c r="G96" s="53" t="s">
        <v>121</v>
      </c>
      <c r="H96" s="54" t="s">
        <v>122</v>
      </c>
      <c r="I96" s="55" t="s">
        <v>128</v>
      </c>
      <c r="J96" s="53" t="s">
        <v>23</v>
      </c>
      <c r="K96" s="50" t="s">
        <v>129</v>
      </c>
      <c r="L96" s="50" t="s">
        <v>32</v>
      </c>
      <c r="M96" s="50">
        <v>4</v>
      </c>
      <c r="N96" s="50" t="s">
        <v>32</v>
      </c>
      <c r="O96" s="56" t="s">
        <v>735</v>
      </c>
      <c r="P96" s="50" t="s">
        <v>32</v>
      </c>
      <c r="Q96" s="54" t="s">
        <v>116</v>
      </c>
      <c r="R96" s="54" t="s">
        <v>734</v>
      </c>
      <c r="S96" s="54"/>
      <c r="T96" s="50" t="s">
        <v>226</v>
      </c>
      <c r="U96" s="54"/>
      <c r="V96" s="54"/>
      <c r="W96" s="54"/>
      <c r="X96" s="54"/>
      <c r="Y96" s="54"/>
      <c r="Z96" s="54"/>
      <c r="AA96" s="44"/>
    </row>
    <row r="97" spans="1:27" ht="240" customHeight="1">
      <c r="A97" s="58">
        <v>96</v>
      </c>
      <c r="B97" s="58" t="s">
        <v>329</v>
      </c>
      <c r="C97" s="60" t="s">
        <v>233</v>
      </c>
      <c r="D97" s="52" t="s">
        <v>127</v>
      </c>
      <c r="E97" s="49" t="s">
        <v>124</v>
      </c>
      <c r="F97" s="53" t="s">
        <v>120</v>
      </c>
      <c r="G97" s="53" t="s">
        <v>121</v>
      </c>
      <c r="H97" s="54" t="s">
        <v>122</v>
      </c>
      <c r="I97" s="55" t="s">
        <v>128</v>
      </c>
      <c r="J97" s="53" t="s">
        <v>23</v>
      </c>
      <c r="K97" s="50" t="s">
        <v>129</v>
      </c>
      <c r="L97" s="50" t="s">
        <v>32</v>
      </c>
      <c r="M97" s="50">
        <v>4</v>
      </c>
      <c r="N97" s="50" t="s">
        <v>32</v>
      </c>
      <c r="O97" s="56" t="s">
        <v>735</v>
      </c>
      <c r="P97" s="50" t="s">
        <v>32</v>
      </c>
      <c r="Q97" s="54" t="s">
        <v>116</v>
      </c>
      <c r="R97" s="54" t="s">
        <v>734</v>
      </c>
      <c r="S97" s="54"/>
      <c r="T97" s="50" t="s">
        <v>227</v>
      </c>
      <c r="U97" s="54"/>
      <c r="V97" s="54"/>
      <c r="W97" s="54"/>
      <c r="X97" s="54"/>
      <c r="Y97" s="54"/>
      <c r="Z97" s="54"/>
      <c r="AA97" s="44"/>
    </row>
    <row r="98" spans="1:27" ht="240" customHeight="1">
      <c r="A98" s="58">
        <v>97</v>
      </c>
      <c r="B98" s="58" t="s">
        <v>330</v>
      </c>
      <c r="C98" s="60" t="s">
        <v>233</v>
      </c>
      <c r="D98" s="52" t="s">
        <v>236</v>
      </c>
      <c r="E98" s="49" t="s">
        <v>124</v>
      </c>
      <c r="F98" s="53" t="s">
        <v>120</v>
      </c>
      <c r="G98" s="53" t="s">
        <v>121</v>
      </c>
      <c r="H98" s="54" t="s">
        <v>122</v>
      </c>
      <c r="I98" s="55" t="s">
        <v>128</v>
      </c>
      <c r="J98" s="53" t="s">
        <v>23</v>
      </c>
      <c r="K98" s="50" t="s">
        <v>129</v>
      </c>
      <c r="L98" s="50" t="s">
        <v>32</v>
      </c>
      <c r="M98" s="50">
        <v>4</v>
      </c>
      <c r="N98" s="50" t="s">
        <v>32</v>
      </c>
      <c r="O98" s="56" t="s">
        <v>735</v>
      </c>
      <c r="P98" s="50" t="s">
        <v>32</v>
      </c>
      <c r="Q98" s="54" t="s">
        <v>116</v>
      </c>
      <c r="R98" s="54" t="s">
        <v>734</v>
      </c>
      <c r="S98" s="54"/>
      <c r="T98" s="50" t="s">
        <v>228</v>
      </c>
      <c r="U98" s="54"/>
      <c r="V98" s="54"/>
      <c r="W98" s="54"/>
      <c r="X98" s="54"/>
      <c r="Y98" s="54"/>
      <c r="Z98" s="54"/>
      <c r="AA98" s="44"/>
    </row>
    <row r="99" spans="1:27" ht="240" customHeight="1">
      <c r="A99" s="58">
        <v>98</v>
      </c>
      <c r="B99" s="58" t="s">
        <v>331</v>
      </c>
      <c r="C99" s="60" t="s">
        <v>233</v>
      </c>
      <c r="D99" s="52" t="s">
        <v>236</v>
      </c>
      <c r="E99" s="49" t="s">
        <v>124</v>
      </c>
      <c r="F99" s="53" t="s">
        <v>120</v>
      </c>
      <c r="G99" s="53" t="s">
        <v>121</v>
      </c>
      <c r="H99" s="54" t="s">
        <v>122</v>
      </c>
      <c r="I99" s="55" t="s">
        <v>128</v>
      </c>
      <c r="J99" s="53" t="s">
        <v>23</v>
      </c>
      <c r="K99" s="50" t="s">
        <v>129</v>
      </c>
      <c r="L99" s="50" t="s">
        <v>32</v>
      </c>
      <c r="M99" s="50">
        <v>4</v>
      </c>
      <c r="N99" s="50" t="s">
        <v>32</v>
      </c>
      <c r="O99" s="56" t="s">
        <v>735</v>
      </c>
      <c r="P99" s="50" t="s">
        <v>32</v>
      </c>
      <c r="Q99" s="54" t="s">
        <v>116</v>
      </c>
      <c r="R99" s="54" t="s">
        <v>734</v>
      </c>
      <c r="S99" s="54"/>
      <c r="T99" s="50" t="s">
        <v>229</v>
      </c>
      <c r="U99" s="54"/>
      <c r="V99" s="54"/>
      <c r="W99" s="54"/>
      <c r="X99" s="54"/>
      <c r="Y99" s="54"/>
      <c r="Z99" s="54"/>
      <c r="AA99" s="44"/>
    </row>
    <row r="100" spans="1:27" ht="240" customHeight="1">
      <c r="A100" s="58">
        <v>99</v>
      </c>
      <c r="B100" s="58" t="s">
        <v>332</v>
      </c>
      <c r="C100" s="60" t="s">
        <v>233</v>
      </c>
      <c r="D100" s="52" t="s">
        <v>236</v>
      </c>
      <c r="E100" s="49" t="s">
        <v>124</v>
      </c>
      <c r="F100" s="53" t="s">
        <v>120</v>
      </c>
      <c r="G100" s="53" t="s">
        <v>121</v>
      </c>
      <c r="H100" s="54" t="s">
        <v>122</v>
      </c>
      <c r="I100" s="55" t="s">
        <v>128</v>
      </c>
      <c r="J100" s="53" t="s">
        <v>23</v>
      </c>
      <c r="K100" s="50" t="s">
        <v>129</v>
      </c>
      <c r="L100" s="50" t="s">
        <v>32</v>
      </c>
      <c r="M100" s="50">
        <v>4</v>
      </c>
      <c r="N100" s="50" t="s">
        <v>32</v>
      </c>
      <c r="O100" s="56" t="s">
        <v>735</v>
      </c>
      <c r="P100" s="50" t="s">
        <v>32</v>
      </c>
      <c r="Q100" s="54" t="s">
        <v>116</v>
      </c>
      <c r="R100" s="54" t="s">
        <v>734</v>
      </c>
      <c r="S100" s="54"/>
      <c r="T100" s="50" t="s">
        <v>230</v>
      </c>
      <c r="U100" s="54"/>
      <c r="V100" s="54"/>
      <c r="W100" s="54"/>
      <c r="X100" s="54"/>
      <c r="Y100" s="54"/>
      <c r="Z100" s="54"/>
      <c r="AA100" s="44"/>
    </row>
    <row r="101" spans="1:27" ht="240" customHeight="1">
      <c r="A101" s="58">
        <v>100</v>
      </c>
      <c r="B101" s="58" t="s">
        <v>333</v>
      </c>
      <c r="C101" s="60" t="s">
        <v>233</v>
      </c>
      <c r="D101" s="52" t="s">
        <v>236</v>
      </c>
      <c r="E101" s="49" t="s">
        <v>124</v>
      </c>
      <c r="F101" s="53" t="s">
        <v>120</v>
      </c>
      <c r="G101" s="53" t="s">
        <v>121</v>
      </c>
      <c r="H101" s="54" t="s">
        <v>122</v>
      </c>
      <c r="I101" s="55" t="s">
        <v>128</v>
      </c>
      <c r="J101" s="53" t="s">
        <v>23</v>
      </c>
      <c r="K101" s="50" t="s">
        <v>129</v>
      </c>
      <c r="L101" s="50" t="s">
        <v>32</v>
      </c>
      <c r="M101" s="50">
        <v>4</v>
      </c>
      <c r="N101" s="50" t="s">
        <v>32</v>
      </c>
      <c r="O101" s="56" t="s">
        <v>735</v>
      </c>
      <c r="P101" s="50" t="s">
        <v>32</v>
      </c>
      <c r="Q101" s="54" t="s">
        <v>116</v>
      </c>
      <c r="R101" s="54" t="s">
        <v>734</v>
      </c>
      <c r="S101" s="54"/>
      <c r="T101" s="50" t="s">
        <v>231</v>
      </c>
      <c r="U101" s="54"/>
      <c r="V101" s="54"/>
      <c r="W101" s="54"/>
      <c r="X101" s="54"/>
      <c r="Y101" s="54"/>
      <c r="Z101" s="54"/>
      <c r="AA101" s="44"/>
    </row>
    <row r="102" spans="1:27" ht="240" customHeight="1">
      <c r="A102" s="54">
        <v>101</v>
      </c>
      <c r="B102" s="50" t="s">
        <v>334</v>
      </c>
      <c r="C102" s="59" t="s">
        <v>741</v>
      </c>
      <c r="D102" s="52" t="s">
        <v>742</v>
      </c>
      <c r="E102" s="54" t="s">
        <v>50</v>
      </c>
      <c r="F102" s="53" t="s">
        <v>120</v>
      </c>
      <c r="G102" s="53" t="s">
        <v>121</v>
      </c>
      <c r="H102" s="54" t="s">
        <v>122</v>
      </c>
      <c r="I102" s="54" t="s">
        <v>819</v>
      </c>
      <c r="J102" s="53" t="s">
        <v>23</v>
      </c>
      <c r="K102" s="54" t="s">
        <v>736</v>
      </c>
      <c r="L102" s="50" t="s">
        <v>32</v>
      </c>
      <c r="M102" s="50">
        <v>4</v>
      </c>
      <c r="N102" s="50" t="s">
        <v>32</v>
      </c>
      <c r="O102" s="56" t="s">
        <v>735</v>
      </c>
      <c r="P102" s="50" t="s">
        <v>32</v>
      </c>
      <c r="Q102" s="54" t="s">
        <v>116</v>
      </c>
      <c r="R102" s="54" t="s">
        <v>734</v>
      </c>
      <c r="S102" s="54"/>
      <c r="T102" s="50" t="s">
        <v>335</v>
      </c>
      <c r="U102" s="54"/>
      <c r="V102" s="54"/>
      <c r="W102" s="54"/>
      <c r="X102" s="54"/>
      <c r="Y102" s="54"/>
      <c r="Z102" s="54"/>
      <c r="AA102" s="44"/>
    </row>
    <row r="103" spans="1:27" ht="240" customHeight="1">
      <c r="A103" s="54"/>
      <c r="B103" s="58" t="s">
        <v>435</v>
      </c>
      <c r="C103" s="60" t="s">
        <v>743</v>
      </c>
      <c r="D103" s="52" t="s">
        <v>744</v>
      </c>
      <c r="E103" s="54" t="s">
        <v>50</v>
      </c>
      <c r="F103" s="53" t="s">
        <v>120</v>
      </c>
      <c r="G103" s="53" t="s">
        <v>121</v>
      </c>
      <c r="H103" s="54" t="s">
        <v>122</v>
      </c>
      <c r="I103" s="54" t="s">
        <v>819</v>
      </c>
      <c r="J103" s="53" t="s">
        <v>23</v>
      </c>
      <c r="K103" s="54" t="s">
        <v>736</v>
      </c>
      <c r="L103" s="50" t="s">
        <v>32</v>
      </c>
      <c r="M103" s="50">
        <v>4</v>
      </c>
      <c r="N103" s="50" t="s">
        <v>32</v>
      </c>
      <c r="O103" s="56" t="s">
        <v>735</v>
      </c>
      <c r="P103" s="50" t="s">
        <v>32</v>
      </c>
      <c r="Q103" s="54" t="s">
        <v>116</v>
      </c>
      <c r="R103" s="54" t="s">
        <v>734</v>
      </c>
      <c r="S103" s="54"/>
      <c r="T103" s="50" t="s">
        <v>336</v>
      </c>
      <c r="U103" s="54"/>
      <c r="V103" s="54"/>
      <c r="W103" s="54"/>
      <c r="X103" s="54"/>
      <c r="Y103" s="54"/>
      <c r="Z103" s="54"/>
      <c r="AA103" s="44"/>
    </row>
    <row r="104" spans="1:27" ht="240" customHeight="1">
      <c r="A104" s="54"/>
      <c r="B104" s="58" t="s">
        <v>436</v>
      </c>
      <c r="C104" s="60" t="s">
        <v>741</v>
      </c>
      <c r="D104" s="52" t="s">
        <v>745</v>
      </c>
      <c r="E104" s="54" t="s">
        <v>50</v>
      </c>
      <c r="F104" s="53" t="s">
        <v>120</v>
      </c>
      <c r="G104" s="53" t="s">
        <v>121</v>
      </c>
      <c r="H104" s="54" t="s">
        <v>122</v>
      </c>
      <c r="I104" s="54" t="s">
        <v>819</v>
      </c>
      <c r="J104" s="53" t="s">
        <v>23</v>
      </c>
      <c r="K104" s="54" t="s">
        <v>736</v>
      </c>
      <c r="L104" s="50" t="s">
        <v>32</v>
      </c>
      <c r="M104" s="50">
        <v>4</v>
      </c>
      <c r="N104" s="50" t="s">
        <v>32</v>
      </c>
      <c r="O104" s="56" t="s">
        <v>735</v>
      </c>
      <c r="P104" s="50" t="s">
        <v>32</v>
      </c>
      <c r="Q104" s="54" t="s">
        <v>116</v>
      </c>
      <c r="R104" s="54" t="s">
        <v>734</v>
      </c>
      <c r="S104" s="54"/>
      <c r="T104" s="50" t="s">
        <v>337</v>
      </c>
      <c r="U104" s="54"/>
      <c r="V104" s="54"/>
      <c r="W104" s="54"/>
      <c r="X104" s="54"/>
      <c r="Y104" s="54"/>
      <c r="Z104" s="54"/>
      <c r="AA104" s="44"/>
    </row>
    <row r="105" spans="1:27" ht="240" customHeight="1">
      <c r="A105" s="54"/>
      <c r="B105" s="58" t="s">
        <v>437</v>
      </c>
      <c r="C105" s="60" t="s">
        <v>743</v>
      </c>
      <c r="D105" s="52" t="s">
        <v>746</v>
      </c>
      <c r="E105" s="54" t="s">
        <v>50</v>
      </c>
      <c r="F105" s="53" t="s">
        <v>120</v>
      </c>
      <c r="G105" s="53" t="s">
        <v>121</v>
      </c>
      <c r="H105" s="54" t="s">
        <v>122</v>
      </c>
      <c r="I105" s="54" t="s">
        <v>819</v>
      </c>
      <c r="J105" s="53" t="s">
        <v>23</v>
      </c>
      <c r="K105" s="54" t="s">
        <v>736</v>
      </c>
      <c r="L105" s="50" t="s">
        <v>32</v>
      </c>
      <c r="M105" s="50">
        <v>4</v>
      </c>
      <c r="N105" s="50" t="s">
        <v>32</v>
      </c>
      <c r="O105" s="56" t="s">
        <v>735</v>
      </c>
      <c r="P105" s="50" t="s">
        <v>32</v>
      </c>
      <c r="Q105" s="54" t="s">
        <v>116</v>
      </c>
      <c r="R105" s="54" t="s">
        <v>734</v>
      </c>
      <c r="S105" s="54"/>
      <c r="T105" s="50" t="s">
        <v>338</v>
      </c>
      <c r="U105" s="54"/>
      <c r="V105" s="54"/>
      <c r="W105" s="54"/>
      <c r="X105" s="54"/>
      <c r="Y105" s="54"/>
      <c r="Z105" s="54"/>
      <c r="AA105" s="44"/>
    </row>
    <row r="106" spans="1:27" ht="240" customHeight="1">
      <c r="A106" s="54"/>
      <c r="B106" s="58" t="s">
        <v>438</v>
      </c>
      <c r="C106" s="60" t="s">
        <v>743</v>
      </c>
      <c r="D106" s="52" t="s">
        <v>747</v>
      </c>
      <c r="E106" s="54" t="s">
        <v>50</v>
      </c>
      <c r="F106" s="53" t="s">
        <v>120</v>
      </c>
      <c r="G106" s="53" t="s">
        <v>121</v>
      </c>
      <c r="H106" s="54" t="s">
        <v>122</v>
      </c>
      <c r="I106" s="54" t="s">
        <v>819</v>
      </c>
      <c r="J106" s="53" t="s">
        <v>23</v>
      </c>
      <c r="K106" s="54" t="s">
        <v>736</v>
      </c>
      <c r="L106" s="50" t="s">
        <v>32</v>
      </c>
      <c r="M106" s="50">
        <v>4</v>
      </c>
      <c r="N106" s="50" t="s">
        <v>32</v>
      </c>
      <c r="O106" s="56" t="s">
        <v>735</v>
      </c>
      <c r="P106" s="50" t="s">
        <v>32</v>
      </c>
      <c r="Q106" s="54" t="s">
        <v>116</v>
      </c>
      <c r="R106" s="54" t="s">
        <v>734</v>
      </c>
      <c r="S106" s="54"/>
      <c r="T106" s="50" t="s">
        <v>339</v>
      </c>
      <c r="U106" s="54"/>
      <c r="V106" s="54"/>
      <c r="W106" s="54"/>
      <c r="X106" s="54"/>
      <c r="Y106" s="54"/>
      <c r="Z106" s="54"/>
      <c r="AA106" s="44"/>
    </row>
    <row r="107" spans="1:27" ht="240" customHeight="1">
      <c r="A107" s="54"/>
      <c r="B107" s="58" t="s">
        <v>439</v>
      </c>
      <c r="C107" s="60" t="s">
        <v>743</v>
      </c>
      <c r="D107" s="52" t="s">
        <v>749</v>
      </c>
      <c r="E107" s="54" t="s">
        <v>50</v>
      </c>
      <c r="F107" s="53" t="s">
        <v>120</v>
      </c>
      <c r="G107" s="53" t="s">
        <v>121</v>
      </c>
      <c r="H107" s="54" t="s">
        <v>122</v>
      </c>
      <c r="I107" s="54" t="s">
        <v>819</v>
      </c>
      <c r="J107" s="53" t="s">
        <v>23</v>
      </c>
      <c r="K107" s="54" t="s">
        <v>736</v>
      </c>
      <c r="L107" s="50" t="s">
        <v>32</v>
      </c>
      <c r="M107" s="50">
        <v>4</v>
      </c>
      <c r="N107" s="50" t="s">
        <v>32</v>
      </c>
      <c r="O107" s="56" t="s">
        <v>735</v>
      </c>
      <c r="P107" s="50" t="s">
        <v>32</v>
      </c>
      <c r="Q107" s="54" t="s">
        <v>116</v>
      </c>
      <c r="R107" s="54" t="s">
        <v>734</v>
      </c>
      <c r="S107" s="54"/>
      <c r="T107" s="50" t="s">
        <v>340</v>
      </c>
      <c r="U107" s="54"/>
      <c r="V107" s="54"/>
      <c r="W107" s="54"/>
      <c r="X107" s="54"/>
      <c r="Y107" s="54"/>
      <c r="Z107" s="54"/>
      <c r="AA107" s="44"/>
    </row>
    <row r="108" spans="1:27" ht="240" customHeight="1">
      <c r="A108" s="54"/>
      <c r="B108" s="58" t="s">
        <v>440</v>
      </c>
      <c r="C108" s="60" t="s">
        <v>743</v>
      </c>
      <c r="D108" s="52" t="s">
        <v>750</v>
      </c>
      <c r="E108" s="54" t="s">
        <v>50</v>
      </c>
      <c r="F108" s="53" t="s">
        <v>120</v>
      </c>
      <c r="G108" s="53" t="s">
        <v>121</v>
      </c>
      <c r="H108" s="54" t="s">
        <v>122</v>
      </c>
      <c r="I108" s="54" t="s">
        <v>819</v>
      </c>
      <c r="J108" s="53" t="s">
        <v>23</v>
      </c>
      <c r="K108" s="54" t="s">
        <v>736</v>
      </c>
      <c r="L108" s="50" t="s">
        <v>32</v>
      </c>
      <c r="M108" s="50">
        <v>4</v>
      </c>
      <c r="N108" s="50" t="s">
        <v>32</v>
      </c>
      <c r="O108" s="56" t="s">
        <v>735</v>
      </c>
      <c r="P108" s="50" t="s">
        <v>32</v>
      </c>
      <c r="Q108" s="54" t="s">
        <v>116</v>
      </c>
      <c r="R108" s="54" t="s">
        <v>734</v>
      </c>
      <c r="S108" s="54"/>
      <c r="T108" s="50" t="s">
        <v>341</v>
      </c>
      <c r="U108" s="54"/>
      <c r="V108" s="54"/>
      <c r="W108" s="54"/>
      <c r="X108" s="54"/>
      <c r="Y108" s="54"/>
      <c r="Z108" s="54"/>
      <c r="AA108" s="44"/>
    </row>
    <row r="109" spans="1:27" ht="240" customHeight="1">
      <c r="A109" s="54"/>
      <c r="B109" s="58" t="s">
        <v>441</v>
      </c>
      <c r="C109" s="60" t="s">
        <v>741</v>
      </c>
      <c r="D109" s="52" t="s">
        <v>751</v>
      </c>
      <c r="E109" s="54" t="s">
        <v>50</v>
      </c>
      <c r="F109" s="53" t="s">
        <v>120</v>
      </c>
      <c r="G109" s="53" t="s">
        <v>121</v>
      </c>
      <c r="H109" s="54" t="s">
        <v>122</v>
      </c>
      <c r="I109" s="54" t="s">
        <v>819</v>
      </c>
      <c r="J109" s="53" t="s">
        <v>23</v>
      </c>
      <c r="K109" s="54" t="s">
        <v>736</v>
      </c>
      <c r="L109" s="50" t="s">
        <v>32</v>
      </c>
      <c r="M109" s="50">
        <v>4</v>
      </c>
      <c r="N109" s="50" t="s">
        <v>32</v>
      </c>
      <c r="O109" s="56" t="s">
        <v>735</v>
      </c>
      <c r="P109" s="50" t="s">
        <v>32</v>
      </c>
      <c r="Q109" s="54" t="s">
        <v>116</v>
      </c>
      <c r="R109" s="54" t="s">
        <v>734</v>
      </c>
      <c r="S109" s="54"/>
      <c r="T109" s="50" t="s">
        <v>342</v>
      </c>
      <c r="U109" s="54"/>
      <c r="V109" s="54"/>
      <c r="W109" s="54"/>
      <c r="X109" s="54"/>
      <c r="Y109" s="54"/>
      <c r="Z109" s="54"/>
      <c r="AA109" s="44"/>
    </row>
    <row r="110" spans="1:27" ht="240" customHeight="1">
      <c r="A110" s="54"/>
      <c r="B110" s="58" t="s">
        <v>442</v>
      </c>
      <c r="C110" s="60" t="s">
        <v>741</v>
      </c>
      <c r="D110" s="52" t="s">
        <v>751</v>
      </c>
      <c r="E110" s="54" t="s">
        <v>50</v>
      </c>
      <c r="F110" s="53" t="s">
        <v>120</v>
      </c>
      <c r="G110" s="53" t="s">
        <v>121</v>
      </c>
      <c r="H110" s="54" t="s">
        <v>122</v>
      </c>
      <c r="I110" s="54" t="s">
        <v>819</v>
      </c>
      <c r="J110" s="53" t="s">
        <v>23</v>
      </c>
      <c r="K110" s="54" t="s">
        <v>736</v>
      </c>
      <c r="L110" s="50" t="s">
        <v>32</v>
      </c>
      <c r="M110" s="50">
        <v>4</v>
      </c>
      <c r="N110" s="50" t="s">
        <v>32</v>
      </c>
      <c r="O110" s="56" t="s">
        <v>735</v>
      </c>
      <c r="P110" s="50" t="s">
        <v>32</v>
      </c>
      <c r="Q110" s="54" t="s">
        <v>116</v>
      </c>
      <c r="R110" s="54" t="s">
        <v>734</v>
      </c>
      <c r="S110" s="54"/>
      <c r="T110" s="50" t="s">
        <v>343</v>
      </c>
      <c r="U110" s="54"/>
      <c r="V110" s="54"/>
      <c r="W110" s="54"/>
      <c r="X110" s="54"/>
      <c r="Y110" s="54"/>
      <c r="Z110" s="54"/>
      <c r="AA110" s="44"/>
    </row>
    <row r="111" spans="1:27" ht="240" customHeight="1">
      <c r="A111" s="54"/>
      <c r="B111" s="58" t="s">
        <v>443</v>
      </c>
      <c r="C111" s="60" t="s">
        <v>741</v>
      </c>
      <c r="D111" s="52" t="s">
        <v>751</v>
      </c>
      <c r="E111" s="54" t="s">
        <v>50</v>
      </c>
      <c r="F111" s="53" t="s">
        <v>120</v>
      </c>
      <c r="G111" s="53" t="s">
        <v>121</v>
      </c>
      <c r="H111" s="54" t="s">
        <v>122</v>
      </c>
      <c r="I111" s="54" t="s">
        <v>819</v>
      </c>
      <c r="J111" s="53" t="s">
        <v>23</v>
      </c>
      <c r="K111" s="54" t="s">
        <v>736</v>
      </c>
      <c r="L111" s="50" t="s">
        <v>32</v>
      </c>
      <c r="M111" s="50">
        <v>4</v>
      </c>
      <c r="N111" s="50" t="s">
        <v>32</v>
      </c>
      <c r="O111" s="56" t="s">
        <v>735</v>
      </c>
      <c r="P111" s="50" t="s">
        <v>32</v>
      </c>
      <c r="Q111" s="54" t="s">
        <v>116</v>
      </c>
      <c r="R111" s="54" t="s">
        <v>734</v>
      </c>
      <c r="S111" s="54"/>
      <c r="T111" s="50" t="s">
        <v>344</v>
      </c>
      <c r="U111" s="54"/>
      <c r="V111" s="54"/>
      <c r="W111" s="54"/>
      <c r="X111" s="54"/>
      <c r="Y111" s="54"/>
      <c r="Z111" s="54"/>
      <c r="AA111" s="44"/>
    </row>
    <row r="112" spans="1:27" ht="240" customHeight="1">
      <c r="A112" s="54"/>
      <c r="B112" s="58" t="s">
        <v>444</v>
      </c>
      <c r="C112" s="60" t="s">
        <v>752</v>
      </c>
      <c r="D112" s="52" t="s">
        <v>753</v>
      </c>
      <c r="E112" s="54" t="s">
        <v>50</v>
      </c>
      <c r="F112" s="53" t="s">
        <v>120</v>
      </c>
      <c r="G112" s="53" t="s">
        <v>121</v>
      </c>
      <c r="H112" s="54" t="s">
        <v>122</v>
      </c>
      <c r="I112" s="54" t="s">
        <v>819</v>
      </c>
      <c r="J112" s="53" t="s">
        <v>23</v>
      </c>
      <c r="K112" s="54" t="s">
        <v>736</v>
      </c>
      <c r="L112" s="50" t="s">
        <v>32</v>
      </c>
      <c r="M112" s="50">
        <v>4</v>
      </c>
      <c r="N112" s="50" t="s">
        <v>32</v>
      </c>
      <c r="O112" s="56" t="s">
        <v>735</v>
      </c>
      <c r="P112" s="50" t="s">
        <v>32</v>
      </c>
      <c r="Q112" s="54" t="s">
        <v>116</v>
      </c>
      <c r="R112" s="54" t="s">
        <v>734</v>
      </c>
      <c r="S112" s="54"/>
      <c r="T112" s="50" t="s">
        <v>345</v>
      </c>
      <c r="U112" s="54"/>
      <c r="V112" s="54"/>
      <c r="W112" s="54"/>
      <c r="X112" s="54"/>
      <c r="Y112" s="54"/>
      <c r="Z112" s="54"/>
      <c r="AA112" s="44"/>
    </row>
    <row r="113" spans="1:27" ht="240" customHeight="1">
      <c r="A113" s="54"/>
      <c r="B113" s="58" t="s">
        <v>445</v>
      </c>
      <c r="C113" s="60" t="s">
        <v>741</v>
      </c>
      <c r="D113" s="52" t="s">
        <v>745</v>
      </c>
      <c r="E113" s="54" t="s">
        <v>50</v>
      </c>
      <c r="F113" s="53" t="s">
        <v>120</v>
      </c>
      <c r="G113" s="53" t="s">
        <v>121</v>
      </c>
      <c r="H113" s="54" t="s">
        <v>122</v>
      </c>
      <c r="I113" s="54" t="s">
        <v>819</v>
      </c>
      <c r="J113" s="53" t="s">
        <v>23</v>
      </c>
      <c r="K113" s="54" t="s">
        <v>736</v>
      </c>
      <c r="L113" s="50" t="s">
        <v>32</v>
      </c>
      <c r="M113" s="50">
        <v>4</v>
      </c>
      <c r="N113" s="50" t="s">
        <v>32</v>
      </c>
      <c r="O113" s="56" t="s">
        <v>735</v>
      </c>
      <c r="P113" s="50" t="s">
        <v>32</v>
      </c>
      <c r="Q113" s="54" t="s">
        <v>116</v>
      </c>
      <c r="R113" s="54" t="s">
        <v>734</v>
      </c>
      <c r="S113" s="54"/>
      <c r="T113" s="50" t="s">
        <v>346</v>
      </c>
      <c r="U113" s="54"/>
      <c r="V113" s="54"/>
      <c r="W113" s="54"/>
      <c r="X113" s="54"/>
      <c r="Y113" s="54"/>
      <c r="Z113" s="54"/>
      <c r="AA113" s="44"/>
    </row>
    <row r="114" spans="1:27" ht="240" customHeight="1">
      <c r="A114" s="54"/>
      <c r="B114" s="58" t="s">
        <v>446</v>
      </c>
      <c r="C114" s="60" t="s">
        <v>754</v>
      </c>
      <c r="D114" s="52" t="s">
        <v>755</v>
      </c>
      <c r="E114" s="54" t="s">
        <v>50</v>
      </c>
      <c r="F114" s="53" t="s">
        <v>120</v>
      </c>
      <c r="G114" s="53" t="s">
        <v>121</v>
      </c>
      <c r="H114" s="54" t="s">
        <v>122</v>
      </c>
      <c r="I114" s="54" t="s">
        <v>819</v>
      </c>
      <c r="J114" s="53" t="s">
        <v>23</v>
      </c>
      <c r="K114" s="54" t="s">
        <v>736</v>
      </c>
      <c r="L114" s="50" t="s">
        <v>32</v>
      </c>
      <c r="M114" s="50">
        <v>4</v>
      </c>
      <c r="N114" s="50" t="s">
        <v>32</v>
      </c>
      <c r="O114" s="56" t="s">
        <v>735</v>
      </c>
      <c r="P114" s="50" t="s">
        <v>32</v>
      </c>
      <c r="Q114" s="54" t="s">
        <v>116</v>
      </c>
      <c r="R114" s="54" t="s">
        <v>734</v>
      </c>
      <c r="S114" s="54"/>
      <c r="T114" s="50" t="s">
        <v>347</v>
      </c>
      <c r="U114" s="54"/>
      <c r="V114" s="54"/>
      <c r="W114" s="54"/>
      <c r="X114" s="54"/>
      <c r="Y114" s="54"/>
      <c r="Z114" s="54"/>
      <c r="AA114" s="44"/>
    </row>
    <row r="115" spans="1:27" ht="240" customHeight="1">
      <c r="A115" s="54"/>
      <c r="B115" s="58" t="s">
        <v>447</v>
      </c>
      <c r="C115" s="60" t="s">
        <v>756</v>
      </c>
      <c r="D115" s="52" t="s">
        <v>757</v>
      </c>
      <c r="E115" s="54" t="s">
        <v>50</v>
      </c>
      <c r="F115" s="53" t="s">
        <v>120</v>
      </c>
      <c r="G115" s="53" t="s">
        <v>121</v>
      </c>
      <c r="H115" s="54" t="s">
        <v>122</v>
      </c>
      <c r="I115" s="54" t="s">
        <v>819</v>
      </c>
      <c r="J115" s="53" t="s">
        <v>23</v>
      </c>
      <c r="K115" s="54" t="s">
        <v>736</v>
      </c>
      <c r="L115" s="50" t="s">
        <v>32</v>
      </c>
      <c r="M115" s="50">
        <v>4</v>
      </c>
      <c r="N115" s="50" t="s">
        <v>32</v>
      </c>
      <c r="O115" s="56" t="s">
        <v>735</v>
      </c>
      <c r="P115" s="50" t="s">
        <v>32</v>
      </c>
      <c r="Q115" s="54" t="s">
        <v>116</v>
      </c>
      <c r="R115" s="54" t="s">
        <v>734</v>
      </c>
      <c r="S115" s="54"/>
      <c r="T115" s="50" t="s">
        <v>348</v>
      </c>
      <c r="U115" s="54"/>
      <c r="V115" s="54"/>
      <c r="W115" s="54"/>
      <c r="X115" s="54"/>
      <c r="Y115" s="54"/>
      <c r="Z115" s="54"/>
      <c r="AA115" s="44"/>
    </row>
    <row r="116" spans="1:27" ht="240" customHeight="1">
      <c r="A116" s="54"/>
      <c r="B116" s="58" t="s">
        <v>448</v>
      </c>
      <c r="C116" s="60" t="s">
        <v>758</v>
      </c>
      <c r="D116" s="52" t="s">
        <v>759</v>
      </c>
      <c r="E116" s="54" t="s">
        <v>50</v>
      </c>
      <c r="F116" s="53" t="s">
        <v>120</v>
      </c>
      <c r="G116" s="53" t="s">
        <v>121</v>
      </c>
      <c r="H116" s="54" t="s">
        <v>122</v>
      </c>
      <c r="I116" s="54" t="s">
        <v>819</v>
      </c>
      <c r="J116" s="53" t="s">
        <v>23</v>
      </c>
      <c r="K116" s="54" t="s">
        <v>736</v>
      </c>
      <c r="L116" s="50" t="s">
        <v>32</v>
      </c>
      <c r="M116" s="50">
        <v>4</v>
      </c>
      <c r="N116" s="50" t="s">
        <v>32</v>
      </c>
      <c r="O116" s="56" t="s">
        <v>735</v>
      </c>
      <c r="P116" s="50" t="s">
        <v>32</v>
      </c>
      <c r="Q116" s="54" t="s">
        <v>116</v>
      </c>
      <c r="R116" s="54" t="s">
        <v>734</v>
      </c>
      <c r="S116" s="54"/>
      <c r="T116" s="50" t="s">
        <v>349</v>
      </c>
      <c r="U116" s="54"/>
      <c r="V116" s="54"/>
      <c r="W116" s="54"/>
      <c r="X116" s="54"/>
      <c r="Y116" s="54"/>
      <c r="Z116" s="54"/>
      <c r="AA116" s="44"/>
    </row>
    <row r="117" spans="1:27" ht="240" customHeight="1">
      <c r="A117" s="54"/>
      <c r="B117" s="58" t="s">
        <v>449</v>
      </c>
      <c r="C117" s="60" t="s">
        <v>758</v>
      </c>
      <c r="D117" s="52" t="s">
        <v>759</v>
      </c>
      <c r="E117" s="54" t="s">
        <v>50</v>
      </c>
      <c r="F117" s="53" t="s">
        <v>120</v>
      </c>
      <c r="G117" s="53" t="s">
        <v>121</v>
      </c>
      <c r="H117" s="54" t="s">
        <v>122</v>
      </c>
      <c r="I117" s="54" t="s">
        <v>819</v>
      </c>
      <c r="J117" s="53" t="s">
        <v>23</v>
      </c>
      <c r="K117" s="54" t="s">
        <v>736</v>
      </c>
      <c r="L117" s="50" t="s">
        <v>32</v>
      </c>
      <c r="M117" s="50">
        <v>4</v>
      </c>
      <c r="N117" s="50" t="s">
        <v>32</v>
      </c>
      <c r="O117" s="56" t="s">
        <v>735</v>
      </c>
      <c r="P117" s="50" t="s">
        <v>32</v>
      </c>
      <c r="Q117" s="54" t="s">
        <v>116</v>
      </c>
      <c r="R117" s="54" t="s">
        <v>734</v>
      </c>
      <c r="S117" s="54"/>
      <c r="T117" s="50" t="s">
        <v>350</v>
      </c>
      <c r="U117" s="54"/>
      <c r="V117" s="54"/>
      <c r="W117" s="54"/>
      <c r="X117" s="54"/>
      <c r="Y117" s="54"/>
      <c r="Z117" s="54"/>
      <c r="AA117" s="44"/>
    </row>
    <row r="118" spans="1:27" ht="240" customHeight="1">
      <c r="A118" s="54"/>
      <c r="B118" s="58" t="s">
        <v>450</v>
      </c>
      <c r="C118" s="60" t="s">
        <v>758</v>
      </c>
      <c r="D118" s="52" t="s">
        <v>760</v>
      </c>
      <c r="E118" s="54" t="s">
        <v>50</v>
      </c>
      <c r="F118" s="53" t="s">
        <v>120</v>
      </c>
      <c r="G118" s="53" t="s">
        <v>121</v>
      </c>
      <c r="H118" s="54" t="s">
        <v>122</v>
      </c>
      <c r="I118" s="54" t="s">
        <v>819</v>
      </c>
      <c r="J118" s="53" t="s">
        <v>23</v>
      </c>
      <c r="K118" s="54" t="s">
        <v>736</v>
      </c>
      <c r="L118" s="50" t="s">
        <v>32</v>
      </c>
      <c r="M118" s="50">
        <v>4</v>
      </c>
      <c r="N118" s="50" t="s">
        <v>32</v>
      </c>
      <c r="O118" s="56" t="s">
        <v>735</v>
      </c>
      <c r="P118" s="50" t="s">
        <v>32</v>
      </c>
      <c r="Q118" s="54" t="s">
        <v>116</v>
      </c>
      <c r="R118" s="54" t="s">
        <v>734</v>
      </c>
      <c r="S118" s="54"/>
      <c r="T118" s="50" t="s">
        <v>351</v>
      </c>
      <c r="U118" s="54"/>
      <c r="V118" s="54"/>
      <c r="W118" s="54"/>
      <c r="X118" s="54"/>
      <c r="Y118" s="54"/>
      <c r="Z118" s="54"/>
      <c r="AA118" s="44"/>
    </row>
    <row r="119" spans="1:27" ht="240" customHeight="1">
      <c r="A119" s="54"/>
      <c r="B119" s="58" t="s">
        <v>451</v>
      </c>
      <c r="C119" s="60" t="s">
        <v>758</v>
      </c>
      <c r="D119" s="52" t="s">
        <v>760</v>
      </c>
      <c r="E119" s="54" t="s">
        <v>50</v>
      </c>
      <c r="F119" s="53" t="s">
        <v>120</v>
      </c>
      <c r="G119" s="53" t="s">
        <v>121</v>
      </c>
      <c r="H119" s="54" t="s">
        <v>122</v>
      </c>
      <c r="I119" s="54" t="s">
        <v>819</v>
      </c>
      <c r="J119" s="53" t="s">
        <v>23</v>
      </c>
      <c r="K119" s="54" t="s">
        <v>736</v>
      </c>
      <c r="L119" s="50" t="s">
        <v>32</v>
      </c>
      <c r="M119" s="50">
        <v>4</v>
      </c>
      <c r="N119" s="50" t="s">
        <v>32</v>
      </c>
      <c r="O119" s="56" t="s">
        <v>735</v>
      </c>
      <c r="P119" s="50" t="s">
        <v>32</v>
      </c>
      <c r="Q119" s="54" t="s">
        <v>116</v>
      </c>
      <c r="R119" s="54" t="s">
        <v>734</v>
      </c>
      <c r="S119" s="54"/>
      <c r="T119" s="50" t="s">
        <v>352</v>
      </c>
      <c r="U119" s="54"/>
      <c r="V119" s="54"/>
      <c r="W119" s="54"/>
      <c r="X119" s="54"/>
      <c r="Y119" s="54"/>
      <c r="Z119" s="54"/>
      <c r="AA119" s="44"/>
    </row>
    <row r="120" spans="1:27" ht="240" customHeight="1">
      <c r="A120" s="54"/>
      <c r="B120" s="58" t="s">
        <v>452</v>
      </c>
      <c r="C120" s="60" t="s">
        <v>758</v>
      </c>
      <c r="D120" s="52" t="s">
        <v>760</v>
      </c>
      <c r="E120" s="54" t="s">
        <v>50</v>
      </c>
      <c r="F120" s="53" t="s">
        <v>120</v>
      </c>
      <c r="G120" s="53" t="s">
        <v>121</v>
      </c>
      <c r="H120" s="54" t="s">
        <v>122</v>
      </c>
      <c r="I120" s="54" t="s">
        <v>819</v>
      </c>
      <c r="J120" s="53" t="s">
        <v>23</v>
      </c>
      <c r="K120" s="54" t="s">
        <v>736</v>
      </c>
      <c r="L120" s="50" t="s">
        <v>32</v>
      </c>
      <c r="M120" s="50">
        <v>4</v>
      </c>
      <c r="N120" s="50" t="s">
        <v>32</v>
      </c>
      <c r="O120" s="56" t="s">
        <v>735</v>
      </c>
      <c r="P120" s="50" t="s">
        <v>32</v>
      </c>
      <c r="Q120" s="54" t="s">
        <v>116</v>
      </c>
      <c r="R120" s="54" t="s">
        <v>734</v>
      </c>
      <c r="S120" s="54"/>
      <c r="T120" s="50" t="s">
        <v>353</v>
      </c>
      <c r="U120" s="54"/>
      <c r="V120" s="54"/>
      <c r="W120" s="54"/>
      <c r="X120" s="54"/>
      <c r="Y120" s="54"/>
      <c r="Z120" s="54"/>
      <c r="AA120" s="44"/>
    </row>
    <row r="121" spans="1:27" ht="240" customHeight="1">
      <c r="A121" s="54"/>
      <c r="B121" s="58" t="s">
        <v>453</v>
      </c>
      <c r="C121" s="60" t="s">
        <v>743</v>
      </c>
      <c r="D121" s="52" t="s">
        <v>761</v>
      </c>
      <c r="E121" s="54" t="s">
        <v>50</v>
      </c>
      <c r="F121" s="53" t="s">
        <v>120</v>
      </c>
      <c r="G121" s="53" t="s">
        <v>121</v>
      </c>
      <c r="H121" s="54" t="s">
        <v>122</v>
      </c>
      <c r="I121" s="54" t="s">
        <v>819</v>
      </c>
      <c r="J121" s="53" t="s">
        <v>23</v>
      </c>
      <c r="K121" s="54" t="s">
        <v>736</v>
      </c>
      <c r="L121" s="50" t="s">
        <v>32</v>
      </c>
      <c r="M121" s="50">
        <v>4</v>
      </c>
      <c r="N121" s="50" t="s">
        <v>32</v>
      </c>
      <c r="O121" s="56" t="s">
        <v>735</v>
      </c>
      <c r="P121" s="50" t="s">
        <v>32</v>
      </c>
      <c r="Q121" s="54" t="s">
        <v>116</v>
      </c>
      <c r="R121" s="54" t="s">
        <v>734</v>
      </c>
      <c r="S121" s="54"/>
      <c r="T121" s="50" t="s">
        <v>354</v>
      </c>
      <c r="U121" s="54"/>
      <c r="V121" s="54"/>
      <c r="W121" s="54"/>
      <c r="X121" s="54"/>
      <c r="Y121" s="54"/>
      <c r="Z121" s="54"/>
      <c r="AA121" s="44"/>
    </row>
    <row r="122" spans="1:27" ht="240" customHeight="1">
      <c r="A122" s="54"/>
      <c r="B122" s="58" t="s">
        <v>454</v>
      </c>
      <c r="C122" s="60" t="s">
        <v>743</v>
      </c>
      <c r="D122" s="52" t="s">
        <v>746</v>
      </c>
      <c r="E122" s="54" t="s">
        <v>50</v>
      </c>
      <c r="F122" s="53" t="s">
        <v>120</v>
      </c>
      <c r="G122" s="53" t="s">
        <v>121</v>
      </c>
      <c r="H122" s="54" t="s">
        <v>122</v>
      </c>
      <c r="I122" s="54" t="s">
        <v>819</v>
      </c>
      <c r="J122" s="53" t="s">
        <v>23</v>
      </c>
      <c r="K122" s="54" t="s">
        <v>736</v>
      </c>
      <c r="L122" s="50" t="s">
        <v>32</v>
      </c>
      <c r="M122" s="50">
        <v>4</v>
      </c>
      <c r="N122" s="50" t="s">
        <v>32</v>
      </c>
      <c r="O122" s="56" t="s">
        <v>735</v>
      </c>
      <c r="P122" s="50" t="s">
        <v>32</v>
      </c>
      <c r="Q122" s="54" t="s">
        <v>116</v>
      </c>
      <c r="R122" s="54" t="s">
        <v>734</v>
      </c>
      <c r="S122" s="54"/>
      <c r="T122" s="50" t="s">
        <v>355</v>
      </c>
      <c r="U122" s="54"/>
      <c r="V122" s="54"/>
      <c r="W122" s="54"/>
      <c r="X122" s="54"/>
      <c r="Y122" s="54"/>
      <c r="Z122" s="54"/>
      <c r="AA122" s="44"/>
    </row>
    <row r="123" spans="1:27" ht="240" customHeight="1">
      <c r="A123" s="54"/>
      <c r="B123" s="58" t="s">
        <v>455</v>
      </c>
      <c r="C123" s="60" t="s">
        <v>743</v>
      </c>
      <c r="D123" s="52" t="s">
        <v>746</v>
      </c>
      <c r="E123" s="54" t="s">
        <v>50</v>
      </c>
      <c r="F123" s="53" t="s">
        <v>120</v>
      </c>
      <c r="G123" s="53" t="s">
        <v>121</v>
      </c>
      <c r="H123" s="54" t="s">
        <v>122</v>
      </c>
      <c r="I123" s="54" t="s">
        <v>819</v>
      </c>
      <c r="J123" s="53" t="s">
        <v>23</v>
      </c>
      <c r="K123" s="54" t="s">
        <v>736</v>
      </c>
      <c r="L123" s="50" t="s">
        <v>32</v>
      </c>
      <c r="M123" s="50">
        <v>4</v>
      </c>
      <c r="N123" s="50" t="s">
        <v>32</v>
      </c>
      <c r="O123" s="56" t="s">
        <v>735</v>
      </c>
      <c r="P123" s="50" t="s">
        <v>32</v>
      </c>
      <c r="Q123" s="54" t="s">
        <v>116</v>
      </c>
      <c r="R123" s="54" t="s">
        <v>734</v>
      </c>
      <c r="S123" s="54"/>
      <c r="T123" s="50" t="s">
        <v>356</v>
      </c>
      <c r="U123" s="54"/>
      <c r="V123" s="54"/>
      <c r="W123" s="54"/>
      <c r="X123" s="54"/>
      <c r="Y123" s="54"/>
      <c r="Z123" s="54"/>
      <c r="AA123" s="44"/>
    </row>
    <row r="124" spans="1:27" ht="240" customHeight="1">
      <c r="A124" s="54"/>
      <c r="B124" s="58" t="s">
        <v>456</v>
      </c>
      <c r="C124" s="60" t="s">
        <v>743</v>
      </c>
      <c r="D124" s="52" t="s">
        <v>746</v>
      </c>
      <c r="E124" s="54" t="s">
        <v>50</v>
      </c>
      <c r="F124" s="53" t="s">
        <v>120</v>
      </c>
      <c r="G124" s="53" t="s">
        <v>121</v>
      </c>
      <c r="H124" s="54" t="s">
        <v>122</v>
      </c>
      <c r="I124" s="54" t="s">
        <v>819</v>
      </c>
      <c r="J124" s="53" t="s">
        <v>23</v>
      </c>
      <c r="K124" s="54" t="s">
        <v>736</v>
      </c>
      <c r="L124" s="50" t="s">
        <v>32</v>
      </c>
      <c r="M124" s="50">
        <v>4</v>
      </c>
      <c r="N124" s="50" t="s">
        <v>32</v>
      </c>
      <c r="O124" s="56" t="s">
        <v>735</v>
      </c>
      <c r="P124" s="50" t="s">
        <v>32</v>
      </c>
      <c r="Q124" s="54" t="s">
        <v>116</v>
      </c>
      <c r="R124" s="54" t="s">
        <v>734</v>
      </c>
      <c r="S124" s="54"/>
      <c r="T124" s="50" t="s">
        <v>357</v>
      </c>
      <c r="U124" s="54"/>
      <c r="V124" s="54"/>
      <c r="W124" s="54"/>
      <c r="X124" s="54"/>
      <c r="Y124" s="54"/>
      <c r="Z124" s="54"/>
      <c r="AA124" s="44"/>
    </row>
    <row r="125" spans="1:27" ht="240" customHeight="1">
      <c r="A125" s="54"/>
      <c r="B125" s="58" t="s">
        <v>457</v>
      </c>
      <c r="C125" s="60" t="s">
        <v>743</v>
      </c>
      <c r="D125" s="52" t="s">
        <v>747</v>
      </c>
      <c r="E125" s="54" t="s">
        <v>50</v>
      </c>
      <c r="F125" s="53" t="s">
        <v>120</v>
      </c>
      <c r="G125" s="53" t="s">
        <v>121</v>
      </c>
      <c r="H125" s="54" t="s">
        <v>122</v>
      </c>
      <c r="I125" s="54" t="s">
        <v>819</v>
      </c>
      <c r="J125" s="53" t="s">
        <v>23</v>
      </c>
      <c r="K125" s="54" t="s">
        <v>736</v>
      </c>
      <c r="L125" s="50" t="s">
        <v>32</v>
      </c>
      <c r="M125" s="50">
        <v>4</v>
      </c>
      <c r="N125" s="50" t="s">
        <v>32</v>
      </c>
      <c r="O125" s="56" t="s">
        <v>735</v>
      </c>
      <c r="P125" s="50" t="s">
        <v>32</v>
      </c>
      <c r="Q125" s="54" t="s">
        <v>116</v>
      </c>
      <c r="R125" s="54" t="s">
        <v>734</v>
      </c>
      <c r="S125" s="54"/>
      <c r="T125" s="50" t="s">
        <v>358</v>
      </c>
      <c r="U125" s="54"/>
      <c r="V125" s="54"/>
      <c r="W125" s="54"/>
      <c r="X125" s="54"/>
      <c r="Y125" s="54"/>
      <c r="Z125" s="54"/>
      <c r="AA125" s="44"/>
    </row>
    <row r="126" spans="1:27" ht="240" customHeight="1">
      <c r="A126" s="54"/>
      <c r="B126" s="58" t="s">
        <v>458</v>
      </c>
      <c r="C126" s="60" t="s">
        <v>743</v>
      </c>
      <c r="D126" s="52" t="s">
        <v>747</v>
      </c>
      <c r="E126" s="54" t="s">
        <v>50</v>
      </c>
      <c r="F126" s="53" t="s">
        <v>120</v>
      </c>
      <c r="G126" s="53" t="s">
        <v>121</v>
      </c>
      <c r="H126" s="54" t="s">
        <v>122</v>
      </c>
      <c r="I126" s="54" t="s">
        <v>819</v>
      </c>
      <c r="J126" s="53" t="s">
        <v>23</v>
      </c>
      <c r="K126" s="54" t="s">
        <v>736</v>
      </c>
      <c r="L126" s="50" t="s">
        <v>32</v>
      </c>
      <c r="M126" s="50">
        <v>4</v>
      </c>
      <c r="N126" s="50" t="s">
        <v>32</v>
      </c>
      <c r="O126" s="56" t="s">
        <v>735</v>
      </c>
      <c r="P126" s="50" t="s">
        <v>32</v>
      </c>
      <c r="Q126" s="54" t="s">
        <v>116</v>
      </c>
      <c r="R126" s="54" t="s">
        <v>734</v>
      </c>
      <c r="S126" s="54"/>
      <c r="T126" s="50" t="s">
        <v>359</v>
      </c>
      <c r="U126" s="54"/>
      <c r="V126" s="54"/>
      <c r="W126" s="54"/>
      <c r="X126" s="54"/>
      <c r="Y126" s="54"/>
      <c r="Z126" s="54"/>
      <c r="AA126" s="44"/>
    </row>
    <row r="127" spans="1:27" ht="240" customHeight="1">
      <c r="A127" s="54"/>
      <c r="B127" s="58" t="s">
        <v>459</v>
      </c>
      <c r="C127" s="60" t="s">
        <v>743</v>
      </c>
      <c r="D127" s="52" t="s">
        <v>746</v>
      </c>
      <c r="E127" s="54" t="s">
        <v>50</v>
      </c>
      <c r="F127" s="53" t="s">
        <v>120</v>
      </c>
      <c r="G127" s="53" t="s">
        <v>121</v>
      </c>
      <c r="H127" s="54" t="s">
        <v>122</v>
      </c>
      <c r="I127" s="54" t="s">
        <v>819</v>
      </c>
      <c r="J127" s="53" t="s">
        <v>23</v>
      </c>
      <c r="K127" s="54" t="s">
        <v>736</v>
      </c>
      <c r="L127" s="50" t="s">
        <v>32</v>
      </c>
      <c r="M127" s="50">
        <v>4</v>
      </c>
      <c r="N127" s="50" t="s">
        <v>32</v>
      </c>
      <c r="O127" s="56" t="s">
        <v>735</v>
      </c>
      <c r="P127" s="50" t="s">
        <v>32</v>
      </c>
      <c r="Q127" s="54" t="s">
        <v>116</v>
      </c>
      <c r="R127" s="54" t="s">
        <v>734</v>
      </c>
      <c r="S127" s="54"/>
      <c r="T127" s="50" t="s">
        <v>360</v>
      </c>
      <c r="U127" s="54"/>
      <c r="V127" s="54"/>
      <c r="W127" s="54"/>
      <c r="X127" s="54"/>
      <c r="Y127" s="54"/>
      <c r="Z127" s="54"/>
      <c r="AA127" s="44"/>
    </row>
    <row r="128" spans="1:27" ht="240" customHeight="1">
      <c r="A128" s="54"/>
      <c r="B128" s="58" t="s">
        <v>460</v>
      </c>
      <c r="C128" s="60" t="s">
        <v>743</v>
      </c>
      <c r="D128" s="52" t="s">
        <v>746</v>
      </c>
      <c r="E128" s="54" t="s">
        <v>50</v>
      </c>
      <c r="F128" s="53" t="s">
        <v>120</v>
      </c>
      <c r="G128" s="53" t="s">
        <v>121</v>
      </c>
      <c r="H128" s="54" t="s">
        <v>122</v>
      </c>
      <c r="I128" s="54" t="s">
        <v>819</v>
      </c>
      <c r="J128" s="53" t="s">
        <v>23</v>
      </c>
      <c r="K128" s="54" t="s">
        <v>736</v>
      </c>
      <c r="L128" s="50" t="s">
        <v>32</v>
      </c>
      <c r="M128" s="50">
        <v>4</v>
      </c>
      <c r="N128" s="50" t="s">
        <v>32</v>
      </c>
      <c r="O128" s="56" t="s">
        <v>735</v>
      </c>
      <c r="P128" s="50" t="s">
        <v>32</v>
      </c>
      <c r="Q128" s="54" t="s">
        <v>116</v>
      </c>
      <c r="R128" s="54" t="s">
        <v>734</v>
      </c>
      <c r="S128" s="54"/>
      <c r="T128" s="50" t="s">
        <v>361</v>
      </c>
      <c r="U128" s="54"/>
      <c r="V128" s="54"/>
      <c r="W128" s="54"/>
      <c r="X128" s="54"/>
      <c r="Y128" s="54"/>
      <c r="Z128" s="54"/>
      <c r="AA128" s="44"/>
    </row>
    <row r="129" spans="1:27" ht="240" customHeight="1">
      <c r="A129" s="54"/>
      <c r="B129" s="58" t="s">
        <v>461</v>
      </c>
      <c r="C129" s="60" t="s">
        <v>743</v>
      </c>
      <c r="D129" s="52" t="s">
        <v>746</v>
      </c>
      <c r="E129" s="54" t="s">
        <v>50</v>
      </c>
      <c r="F129" s="53" t="s">
        <v>120</v>
      </c>
      <c r="G129" s="53" t="s">
        <v>121</v>
      </c>
      <c r="H129" s="54" t="s">
        <v>122</v>
      </c>
      <c r="I129" s="54" t="s">
        <v>819</v>
      </c>
      <c r="J129" s="53" t="s">
        <v>23</v>
      </c>
      <c r="K129" s="54" t="s">
        <v>736</v>
      </c>
      <c r="L129" s="50" t="s">
        <v>32</v>
      </c>
      <c r="M129" s="50">
        <v>4</v>
      </c>
      <c r="N129" s="50" t="s">
        <v>32</v>
      </c>
      <c r="O129" s="56" t="s">
        <v>735</v>
      </c>
      <c r="P129" s="50" t="s">
        <v>32</v>
      </c>
      <c r="Q129" s="54" t="s">
        <v>116</v>
      </c>
      <c r="R129" s="54" t="s">
        <v>734</v>
      </c>
      <c r="S129" s="54"/>
      <c r="T129" s="50" t="s">
        <v>362</v>
      </c>
      <c r="U129" s="54"/>
      <c r="V129" s="54"/>
      <c r="W129" s="54"/>
      <c r="X129" s="54"/>
      <c r="Y129" s="54"/>
      <c r="Z129" s="54"/>
      <c r="AA129" s="44"/>
    </row>
    <row r="130" spans="1:27" ht="240" customHeight="1">
      <c r="A130" s="54"/>
      <c r="B130" s="58" t="s">
        <v>462</v>
      </c>
      <c r="C130" s="60" t="s">
        <v>762</v>
      </c>
      <c r="D130" s="52" t="s">
        <v>763</v>
      </c>
      <c r="E130" s="54" t="s">
        <v>50</v>
      </c>
      <c r="F130" s="53" t="s">
        <v>120</v>
      </c>
      <c r="G130" s="53" t="s">
        <v>121</v>
      </c>
      <c r="H130" s="54" t="s">
        <v>122</v>
      </c>
      <c r="I130" s="54" t="s">
        <v>819</v>
      </c>
      <c r="J130" s="53" t="s">
        <v>23</v>
      </c>
      <c r="K130" s="54" t="s">
        <v>736</v>
      </c>
      <c r="L130" s="50" t="s">
        <v>32</v>
      </c>
      <c r="M130" s="50">
        <v>4</v>
      </c>
      <c r="N130" s="50" t="s">
        <v>32</v>
      </c>
      <c r="O130" s="56" t="s">
        <v>735</v>
      </c>
      <c r="P130" s="50" t="s">
        <v>32</v>
      </c>
      <c r="Q130" s="54" t="s">
        <v>116</v>
      </c>
      <c r="R130" s="54" t="s">
        <v>734</v>
      </c>
      <c r="S130" s="54"/>
      <c r="T130" s="50" t="s">
        <v>363</v>
      </c>
      <c r="U130" s="54"/>
      <c r="V130" s="54"/>
      <c r="W130" s="54"/>
      <c r="X130" s="54"/>
      <c r="Y130" s="54"/>
      <c r="Z130" s="54"/>
      <c r="AA130" s="44"/>
    </row>
    <row r="131" spans="1:27" ht="240" customHeight="1">
      <c r="A131" s="54"/>
      <c r="B131" s="58" t="s">
        <v>463</v>
      </c>
      <c r="C131" s="60" t="s">
        <v>762</v>
      </c>
      <c r="D131" s="52" t="s">
        <v>763</v>
      </c>
      <c r="E131" s="54" t="s">
        <v>50</v>
      </c>
      <c r="F131" s="53" t="s">
        <v>120</v>
      </c>
      <c r="G131" s="53" t="s">
        <v>121</v>
      </c>
      <c r="H131" s="54" t="s">
        <v>122</v>
      </c>
      <c r="I131" s="54" t="s">
        <v>819</v>
      </c>
      <c r="J131" s="53" t="s">
        <v>23</v>
      </c>
      <c r="K131" s="54" t="s">
        <v>736</v>
      </c>
      <c r="L131" s="50" t="s">
        <v>32</v>
      </c>
      <c r="M131" s="50">
        <v>4</v>
      </c>
      <c r="N131" s="50" t="s">
        <v>32</v>
      </c>
      <c r="O131" s="56" t="s">
        <v>735</v>
      </c>
      <c r="P131" s="50" t="s">
        <v>32</v>
      </c>
      <c r="Q131" s="54" t="s">
        <v>116</v>
      </c>
      <c r="R131" s="54" t="s">
        <v>734</v>
      </c>
      <c r="S131" s="54"/>
      <c r="T131" s="50" t="s">
        <v>364</v>
      </c>
      <c r="U131" s="54"/>
      <c r="V131" s="54"/>
      <c r="W131" s="54"/>
      <c r="X131" s="54"/>
      <c r="Y131" s="54"/>
      <c r="Z131" s="54"/>
      <c r="AA131" s="44"/>
    </row>
    <row r="132" spans="1:27" ht="240" customHeight="1">
      <c r="A132" s="54"/>
      <c r="B132" s="58" t="s">
        <v>464</v>
      </c>
      <c r="C132" s="60" t="s">
        <v>764</v>
      </c>
      <c r="D132" s="52" t="s">
        <v>765</v>
      </c>
      <c r="E132" s="54" t="s">
        <v>50</v>
      </c>
      <c r="F132" s="53" t="s">
        <v>120</v>
      </c>
      <c r="G132" s="50" t="s">
        <v>766</v>
      </c>
      <c r="H132" s="54" t="s">
        <v>122</v>
      </c>
      <c r="I132" s="54" t="s">
        <v>819</v>
      </c>
      <c r="J132" s="53" t="s">
        <v>23</v>
      </c>
      <c r="K132" s="54" t="s">
        <v>736</v>
      </c>
      <c r="L132" s="50" t="s">
        <v>32</v>
      </c>
      <c r="M132" s="50">
        <v>4</v>
      </c>
      <c r="N132" s="50" t="s">
        <v>32</v>
      </c>
      <c r="O132" s="56" t="s">
        <v>735</v>
      </c>
      <c r="P132" s="50" t="s">
        <v>32</v>
      </c>
      <c r="Q132" s="54" t="s">
        <v>116</v>
      </c>
      <c r="R132" s="54" t="s">
        <v>734</v>
      </c>
      <c r="S132" s="54"/>
      <c r="T132" s="50" t="s">
        <v>365</v>
      </c>
      <c r="U132" s="54"/>
      <c r="V132" s="54"/>
      <c r="W132" s="54"/>
      <c r="X132" s="54"/>
      <c r="Y132" s="54"/>
      <c r="Z132" s="54"/>
      <c r="AA132" s="44"/>
    </row>
    <row r="133" spans="1:27" ht="240" customHeight="1">
      <c r="A133" s="54"/>
      <c r="B133" s="58" t="s">
        <v>465</v>
      </c>
      <c r="C133" s="60" t="s">
        <v>767</v>
      </c>
      <c r="D133" s="52" t="s">
        <v>768</v>
      </c>
      <c r="E133" s="54" t="s">
        <v>50</v>
      </c>
      <c r="F133" s="53" t="s">
        <v>120</v>
      </c>
      <c r="G133" s="53" t="s">
        <v>121</v>
      </c>
      <c r="H133" s="54" t="s">
        <v>122</v>
      </c>
      <c r="I133" s="54" t="s">
        <v>819</v>
      </c>
      <c r="J133" s="53" t="s">
        <v>23</v>
      </c>
      <c r="K133" s="54" t="s">
        <v>736</v>
      </c>
      <c r="L133" s="50" t="s">
        <v>32</v>
      </c>
      <c r="M133" s="50">
        <v>4</v>
      </c>
      <c r="N133" s="50" t="s">
        <v>32</v>
      </c>
      <c r="O133" s="56" t="s">
        <v>735</v>
      </c>
      <c r="P133" s="50" t="s">
        <v>32</v>
      </c>
      <c r="Q133" s="54" t="s">
        <v>116</v>
      </c>
      <c r="R133" s="54" t="s">
        <v>734</v>
      </c>
      <c r="S133" s="54"/>
      <c r="T133" s="50" t="s">
        <v>366</v>
      </c>
      <c r="U133" s="54"/>
      <c r="V133" s="54"/>
      <c r="W133" s="54"/>
      <c r="X133" s="54"/>
      <c r="Y133" s="54"/>
      <c r="Z133" s="54"/>
      <c r="AA133" s="44"/>
    </row>
    <row r="134" spans="1:27" ht="240" customHeight="1">
      <c r="A134" s="54"/>
      <c r="B134" s="58" t="s">
        <v>466</v>
      </c>
      <c r="C134" s="60" t="s">
        <v>767</v>
      </c>
      <c r="D134" s="52" t="s">
        <v>768</v>
      </c>
      <c r="E134" s="54" t="s">
        <v>50</v>
      </c>
      <c r="F134" s="53" t="s">
        <v>120</v>
      </c>
      <c r="G134" s="53" t="s">
        <v>121</v>
      </c>
      <c r="H134" s="54" t="s">
        <v>122</v>
      </c>
      <c r="I134" s="54" t="s">
        <v>819</v>
      </c>
      <c r="J134" s="53" t="s">
        <v>23</v>
      </c>
      <c r="K134" s="54" t="s">
        <v>736</v>
      </c>
      <c r="L134" s="50" t="s">
        <v>32</v>
      </c>
      <c r="M134" s="50">
        <v>4</v>
      </c>
      <c r="N134" s="50" t="s">
        <v>32</v>
      </c>
      <c r="O134" s="56" t="s">
        <v>735</v>
      </c>
      <c r="P134" s="50" t="s">
        <v>32</v>
      </c>
      <c r="Q134" s="54" t="s">
        <v>116</v>
      </c>
      <c r="R134" s="54" t="s">
        <v>734</v>
      </c>
      <c r="S134" s="54"/>
      <c r="T134" s="50" t="s">
        <v>367</v>
      </c>
      <c r="U134" s="54"/>
      <c r="V134" s="54"/>
      <c r="W134" s="54"/>
      <c r="X134" s="54"/>
      <c r="Y134" s="54"/>
      <c r="Z134" s="54"/>
      <c r="AA134" s="44"/>
    </row>
    <row r="135" spans="1:27" ht="240" customHeight="1">
      <c r="A135" s="54"/>
      <c r="B135" s="58" t="s">
        <v>467</v>
      </c>
      <c r="C135" s="60" t="s">
        <v>767</v>
      </c>
      <c r="D135" s="52" t="s">
        <v>768</v>
      </c>
      <c r="E135" s="54" t="s">
        <v>50</v>
      </c>
      <c r="F135" s="53" t="s">
        <v>120</v>
      </c>
      <c r="G135" s="53" t="s">
        <v>121</v>
      </c>
      <c r="H135" s="54" t="s">
        <v>122</v>
      </c>
      <c r="I135" s="54" t="s">
        <v>819</v>
      </c>
      <c r="J135" s="53" t="s">
        <v>23</v>
      </c>
      <c r="K135" s="54" t="s">
        <v>736</v>
      </c>
      <c r="L135" s="50" t="s">
        <v>32</v>
      </c>
      <c r="M135" s="50">
        <v>4</v>
      </c>
      <c r="N135" s="50" t="s">
        <v>32</v>
      </c>
      <c r="O135" s="56" t="s">
        <v>735</v>
      </c>
      <c r="P135" s="50" t="s">
        <v>32</v>
      </c>
      <c r="Q135" s="54" t="s">
        <v>116</v>
      </c>
      <c r="R135" s="54" t="s">
        <v>734</v>
      </c>
      <c r="S135" s="54"/>
      <c r="T135" s="50" t="s">
        <v>368</v>
      </c>
      <c r="U135" s="54"/>
      <c r="V135" s="54"/>
      <c r="W135" s="54"/>
      <c r="X135" s="54"/>
      <c r="Y135" s="54"/>
      <c r="Z135" s="54"/>
      <c r="AA135" s="44"/>
    </row>
    <row r="136" spans="1:27" ht="240" customHeight="1">
      <c r="A136" s="54"/>
      <c r="B136" s="58" t="s">
        <v>468</v>
      </c>
      <c r="C136" s="60" t="s">
        <v>767</v>
      </c>
      <c r="D136" s="52" t="s">
        <v>768</v>
      </c>
      <c r="E136" s="54" t="s">
        <v>50</v>
      </c>
      <c r="F136" s="53" t="s">
        <v>120</v>
      </c>
      <c r="G136" s="53" t="s">
        <v>121</v>
      </c>
      <c r="H136" s="54" t="s">
        <v>122</v>
      </c>
      <c r="I136" s="54" t="s">
        <v>819</v>
      </c>
      <c r="J136" s="53" t="s">
        <v>23</v>
      </c>
      <c r="K136" s="54" t="s">
        <v>736</v>
      </c>
      <c r="L136" s="50" t="s">
        <v>32</v>
      </c>
      <c r="M136" s="50">
        <v>4</v>
      </c>
      <c r="N136" s="50" t="s">
        <v>32</v>
      </c>
      <c r="O136" s="56" t="s">
        <v>735</v>
      </c>
      <c r="P136" s="50" t="s">
        <v>32</v>
      </c>
      <c r="Q136" s="54" t="s">
        <v>116</v>
      </c>
      <c r="R136" s="54" t="s">
        <v>734</v>
      </c>
      <c r="S136" s="54"/>
      <c r="T136" s="50" t="s">
        <v>369</v>
      </c>
      <c r="U136" s="54"/>
      <c r="V136" s="54"/>
      <c r="W136" s="54"/>
      <c r="X136" s="54"/>
      <c r="Y136" s="54"/>
      <c r="Z136" s="54"/>
      <c r="AA136" s="44"/>
    </row>
    <row r="137" spans="1:27" ht="240" customHeight="1">
      <c r="A137" s="54"/>
      <c r="B137" s="58" t="s">
        <v>469</v>
      </c>
      <c r="C137" s="60" t="s">
        <v>767</v>
      </c>
      <c r="D137" s="52" t="s">
        <v>768</v>
      </c>
      <c r="E137" s="54" t="s">
        <v>50</v>
      </c>
      <c r="F137" s="53" t="s">
        <v>120</v>
      </c>
      <c r="G137" s="53" t="s">
        <v>121</v>
      </c>
      <c r="H137" s="54" t="s">
        <v>122</v>
      </c>
      <c r="I137" s="54" t="s">
        <v>819</v>
      </c>
      <c r="J137" s="53" t="s">
        <v>23</v>
      </c>
      <c r="K137" s="54" t="s">
        <v>736</v>
      </c>
      <c r="L137" s="50" t="s">
        <v>32</v>
      </c>
      <c r="M137" s="50">
        <v>4</v>
      </c>
      <c r="N137" s="50" t="s">
        <v>32</v>
      </c>
      <c r="O137" s="56" t="s">
        <v>735</v>
      </c>
      <c r="P137" s="50" t="s">
        <v>32</v>
      </c>
      <c r="Q137" s="54" t="s">
        <v>116</v>
      </c>
      <c r="R137" s="54" t="s">
        <v>734</v>
      </c>
      <c r="S137" s="54"/>
      <c r="T137" s="50" t="s">
        <v>370</v>
      </c>
      <c r="U137" s="54"/>
      <c r="V137" s="54"/>
      <c r="W137" s="54"/>
      <c r="X137" s="54"/>
      <c r="Y137" s="54"/>
      <c r="Z137" s="54"/>
      <c r="AA137" s="44"/>
    </row>
    <row r="138" spans="1:27" ht="240" customHeight="1">
      <c r="A138" s="54"/>
      <c r="B138" s="58" t="s">
        <v>470</v>
      </c>
      <c r="C138" s="60" t="s">
        <v>743</v>
      </c>
      <c r="D138" s="52" t="s">
        <v>769</v>
      </c>
      <c r="E138" s="54" t="s">
        <v>50</v>
      </c>
      <c r="F138" s="53" t="s">
        <v>120</v>
      </c>
      <c r="G138" s="53" t="s">
        <v>121</v>
      </c>
      <c r="H138" s="54" t="s">
        <v>122</v>
      </c>
      <c r="I138" s="54" t="s">
        <v>819</v>
      </c>
      <c r="J138" s="53" t="s">
        <v>23</v>
      </c>
      <c r="K138" s="54" t="s">
        <v>736</v>
      </c>
      <c r="L138" s="50" t="s">
        <v>32</v>
      </c>
      <c r="M138" s="50">
        <v>4</v>
      </c>
      <c r="N138" s="50" t="s">
        <v>32</v>
      </c>
      <c r="O138" s="56" t="s">
        <v>735</v>
      </c>
      <c r="P138" s="50" t="s">
        <v>32</v>
      </c>
      <c r="Q138" s="54" t="s">
        <v>116</v>
      </c>
      <c r="R138" s="54" t="s">
        <v>734</v>
      </c>
      <c r="S138" s="54"/>
      <c r="T138" s="50" t="s">
        <v>371</v>
      </c>
      <c r="U138" s="54"/>
      <c r="V138" s="54"/>
      <c r="W138" s="54"/>
      <c r="X138" s="54"/>
      <c r="Y138" s="54"/>
      <c r="Z138" s="54"/>
      <c r="AA138" s="44"/>
    </row>
    <row r="139" spans="1:27" ht="240" customHeight="1">
      <c r="A139" s="54"/>
      <c r="B139" s="58" t="s">
        <v>471</v>
      </c>
      <c r="C139" s="60" t="s">
        <v>743</v>
      </c>
      <c r="D139" s="52" t="s">
        <v>747</v>
      </c>
      <c r="E139" s="54" t="s">
        <v>50</v>
      </c>
      <c r="F139" s="53" t="s">
        <v>120</v>
      </c>
      <c r="G139" s="53" t="s">
        <v>121</v>
      </c>
      <c r="H139" s="54" t="s">
        <v>122</v>
      </c>
      <c r="I139" s="54" t="s">
        <v>819</v>
      </c>
      <c r="J139" s="53" t="s">
        <v>23</v>
      </c>
      <c r="K139" s="54" t="s">
        <v>736</v>
      </c>
      <c r="L139" s="50" t="s">
        <v>32</v>
      </c>
      <c r="M139" s="50">
        <v>4</v>
      </c>
      <c r="N139" s="50" t="s">
        <v>32</v>
      </c>
      <c r="O139" s="56" t="s">
        <v>735</v>
      </c>
      <c r="P139" s="50" t="s">
        <v>32</v>
      </c>
      <c r="Q139" s="54" t="s">
        <v>116</v>
      </c>
      <c r="R139" s="54" t="s">
        <v>734</v>
      </c>
      <c r="S139" s="54"/>
      <c r="T139" s="50" t="s">
        <v>372</v>
      </c>
      <c r="U139" s="54"/>
      <c r="V139" s="54"/>
      <c r="W139" s="54"/>
      <c r="X139" s="54"/>
      <c r="Y139" s="54"/>
      <c r="Z139" s="54"/>
      <c r="AA139" s="44"/>
    </row>
    <row r="140" spans="1:27" ht="240" customHeight="1">
      <c r="A140" s="54"/>
      <c r="B140" s="58" t="s">
        <v>472</v>
      </c>
      <c r="C140" s="60" t="s">
        <v>743</v>
      </c>
      <c r="D140" s="52" t="s">
        <v>749</v>
      </c>
      <c r="E140" s="54" t="s">
        <v>50</v>
      </c>
      <c r="F140" s="53" t="s">
        <v>120</v>
      </c>
      <c r="G140" s="53" t="s">
        <v>121</v>
      </c>
      <c r="H140" s="54" t="s">
        <v>122</v>
      </c>
      <c r="I140" s="54" t="s">
        <v>819</v>
      </c>
      <c r="J140" s="53" t="s">
        <v>23</v>
      </c>
      <c r="K140" s="54" t="s">
        <v>736</v>
      </c>
      <c r="L140" s="50" t="s">
        <v>32</v>
      </c>
      <c r="M140" s="50">
        <v>4</v>
      </c>
      <c r="N140" s="50" t="s">
        <v>32</v>
      </c>
      <c r="O140" s="56" t="s">
        <v>735</v>
      </c>
      <c r="P140" s="50" t="s">
        <v>32</v>
      </c>
      <c r="Q140" s="54" t="s">
        <v>116</v>
      </c>
      <c r="R140" s="54" t="s">
        <v>734</v>
      </c>
      <c r="S140" s="54"/>
      <c r="T140" s="50" t="s">
        <v>373</v>
      </c>
      <c r="U140" s="54"/>
      <c r="V140" s="54"/>
      <c r="W140" s="54"/>
      <c r="X140" s="54"/>
      <c r="Y140" s="54"/>
      <c r="Z140" s="54"/>
      <c r="AA140" s="44"/>
    </row>
    <row r="141" spans="1:27" ht="240" customHeight="1">
      <c r="A141" s="54"/>
      <c r="B141" s="58" t="s">
        <v>473</v>
      </c>
      <c r="C141" s="60" t="s">
        <v>743</v>
      </c>
      <c r="D141" s="52" t="s">
        <v>770</v>
      </c>
      <c r="E141" s="54" t="s">
        <v>50</v>
      </c>
      <c r="F141" s="53" t="s">
        <v>120</v>
      </c>
      <c r="G141" s="53" t="s">
        <v>121</v>
      </c>
      <c r="H141" s="54" t="s">
        <v>122</v>
      </c>
      <c r="I141" s="54" t="s">
        <v>819</v>
      </c>
      <c r="J141" s="53" t="s">
        <v>23</v>
      </c>
      <c r="K141" s="54" t="s">
        <v>736</v>
      </c>
      <c r="L141" s="50" t="s">
        <v>32</v>
      </c>
      <c r="M141" s="50">
        <v>4</v>
      </c>
      <c r="N141" s="50" t="s">
        <v>32</v>
      </c>
      <c r="O141" s="56" t="s">
        <v>735</v>
      </c>
      <c r="P141" s="50" t="s">
        <v>32</v>
      </c>
      <c r="Q141" s="54" t="s">
        <v>116</v>
      </c>
      <c r="R141" s="54" t="s">
        <v>734</v>
      </c>
      <c r="S141" s="54"/>
      <c r="T141" s="50" t="s">
        <v>374</v>
      </c>
      <c r="U141" s="54"/>
      <c r="V141" s="54"/>
      <c r="W141" s="54"/>
      <c r="X141" s="54"/>
      <c r="Y141" s="54"/>
      <c r="Z141" s="54"/>
      <c r="AA141" s="44"/>
    </row>
    <row r="142" spans="1:27" ht="240" customHeight="1">
      <c r="A142" s="54"/>
      <c r="B142" s="58" t="s">
        <v>474</v>
      </c>
      <c r="C142" s="60" t="s">
        <v>767</v>
      </c>
      <c r="D142" s="52" t="s">
        <v>768</v>
      </c>
      <c r="E142" s="54" t="s">
        <v>50</v>
      </c>
      <c r="F142" s="53" t="s">
        <v>120</v>
      </c>
      <c r="G142" s="53" t="s">
        <v>121</v>
      </c>
      <c r="H142" s="54" t="s">
        <v>122</v>
      </c>
      <c r="I142" s="54" t="s">
        <v>819</v>
      </c>
      <c r="J142" s="53" t="s">
        <v>23</v>
      </c>
      <c r="K142" s="54" t="s">
        <v>736</v>
      </c>
      <c r="L142" s="50" t="s">
        <v>32</v>
      </c>
      <c r="M142" s="50">
        <v>4</v>
      </c>
      <c r="N142" s="50" t="s">
        <v>32</v>
      </c>
      <c r="O142" s="56" t="s">
        <v>735</v>
      </c>
      <c r="P142" s="50" t="s">
        <v>32</v>
      </c>
      <c r="Q142" s="54" t="s">
        <v>116</v>
      </c>
      <c r="R142" s="54" t="s">
        <v>734</v>
      </c>
      <c r="S142" s="54"/>
      <c r="T142" s="50" t="s">
        <v>375</v>
      </c>
      <c r="U142" s="54"/>
      <c r="V142" s="54"/>
      <c r="W142" s="54"/>
      <c r="X142" s="54"/>
      <c r="Y142" s="54"/>
      <c r="Z142" s="54"/>
      <c r="AA142" s="44"/>
    </row>
    <row r="143" spans="1:27" ht="240" customHeight="1">
      <c r="A143" s="54"/>
      <c r="B143" s="58" t="s">
        <v>475</v>
      </c>
      <c r="C143" s="60" t="s">
        <v>767</v>
      </c>
      <c r="D143" s="52" t="s">
        <v>768</v>
      </c>
      <c r="E143" s="54" t="s">
        <v>50</v>
      </c>
      <c r="F143" s="53" t="s">
        <v>120</v>
      </c>
      <c r="G143" s="53" t="s">
        <v>121</v>
      </c>
      <c r="H143" s="54" t="s">
        <v>122</v>
      </c>
      <c r="I143" s="54" t="s">
        <v>819</v>
      </c>
      <c r="J143" s="53" t="s">
        <v>23</v>
      </c>
      <c r="K143" s="54" t="s">
        <v>736</v>
      </c>
      <c r="L143" s="50" t="s">
        <v>32</v>
      </c>
      <c r="M143" s="50">
        <v>4</v>
      </c>
      <c r="N143" s="50" t="s">
        <v>32</v>
      </c>
      <c r="O143" s="56" t="s">
        <v>735</v>
      </c>
      <c r="P143" s="50" t="s">
        <v>32</v>
      </c>
      <c r="Q143" s="54" t="s">
        <v>116</v>
      </c>
      <c r="R143" s="54" t="s">
        <v>734</v>
      </c>
      <c r="S143" s="54"/>
      <c r="T143" s="50" t="s">
        <v>376</v>
      </c>
      <c r="U143" s="54"/>
      <c r="V143" s="54"/>
      <c r="W143" s="54"/>
      <c r="X143" s="54"/>
      <c r="Y143" s="54"/>
      <c r="Z143" s="54"/>
      <c r="AA143" s="44"/>
    </row>
    <row r="144" spans="1:27" ht="240" customHeight="1">
      <c r="A144" s="54"/>
      <c r="B144" s="58" t="s">
        <v>476</v>
      </c>
      <c r="C144" s="60" t="s">
        <v>767</v>
      </c>
      <c r="D144" s="52" t="s">
        <v>768</v>
      </c>
      <c r="E144" s="54" t="s">
        <v>50</v>
      </c>
      <c r="F144" s="53" t="s">
        <v>120</v>
      </c>
      <c r="G144" s="53" t="s">
        <v>121</v>
      </c>
      <c r="H144" s="54" t="s">
        <v>122</v>
      </c>
      <c r="I144" s="54" t="s">
        <v>819</v>
      </c>
      <c r="J144" s="53" t="s">
        <v>23</v>
      </c>
      <c r="K144" s="54" t="s">
        <v>736</v>
      </c>
      <c r="L144" s="50" t="s">
        <v>32</v>
      </c>
      <c r="M144" s="50">
        <v>4</v>
      </c>
      <c r="N144" s="50" t="s">
        <v>32</v>
      </c>
      <c r="O144" s="56" t="s">
        <v>735</v>
      </c>
      <c r="P144" s="50" t="s">
        <v>32</v>
      </c>
      <c r="Q144" s="54" t="s">
        <v>116</v>
      </c>
      <c r="R144" s="54" t="s">
        <v>734</v>
      </c>
      <c r="S144" s="54"/>
      <c r="T144" s="50" t="s">
        <v>377</v>
      </c>
      <c r="U144" s="54"/>
      <c r="V144" s="54"/>
      <c r="W144" s="54"/>
      <c r="X144" s="54"/>
      <c r="Y144" s="54"/>
      <c r="Z144" s="54"/>
      <c r="AA144" s="44"/>
    </row>
    <row r="145" spans="1:27" ht="240" customHeight="1">
      <c r="A145" s="54"/>
      <c r="B145" s="58" t="s">
        <v>477</v>
      </c>
      <c r="C145" s="60" t="s">
        <v>767</v>
      </c>
      <c r="D145" s="52" t="s">
        <v>768</v>
      </c>
      <c r="E145" s="54" t="s">
        <v>50</v>
      </c>
      <c r="F145" s="53" t="s">
        <v>120</v>
      </c>
      <c r="G145" s="53" t="s">
        <v>121</v>
      </c>
      <c r="H145" s="54" t="s">
        <v>122</v>
      </c>
      <c r="I145" s="54" t="s">
        <v>819</v>
      </c>
      <c r="J145" s="53" t="s">
        <v>23</v>
      </c>
      <c r="K145" s="54" t="s">
        <v>736</v>
      </c>
      <c r="L145" s="50" t="s">
        <v>32</v>
      </c>
      <c r="M145" s="50">
        <v>4</v>
      </c>
      <c r="N145" s="50" t="s">
        <v>32</v>
      </c>
      <c r="O145" s="56" t="s">
        <v>735</v>
      </c>
      <c r="P145" s="50" t="s">
        <v>32</v>
      </c>
      <c r="Q145" s="54" t="s">
        <v>116</v>
      </c>
      <c r="R145" s="54" t="s">
        <v>734</v>
      </c>
      <c r="S145" s="54"/>
      <c r="T145" s="50" t="s">
        <v>378</v>
      </c>
      <c r="U145" s="54"/>
      <c r="V145" s="54"/>
      <c r="W145" s="54"/>
      <c r="X145" s="54"/>
      <c r="Y145" s="54"/>
      <c r="Z145" s="54"/>
      <c r="AA145" s="44"/>
    </row>
    <row r="146" spans="1:27" ht="240" customHeight="1">
      <c r="A146" s="54"/>
      <c r="B146" s="58" t="s">
        <v>478</v>
      </c>
      <c r="C146" s="60" t="s">
        <v>767</v>
      </c>
      <c r="D146" s="52" t="s">
        <v>768</v>
      </c>
      <c r="E146" s="54" t="s">
        <v>50</v>
      </c>
      <c r="F146" s="53" t="s">
        <v>120</v>
      </c>
      <c r="G146" s="53" t="s">
        <v>121</v>
      </c>
      <c r="H146" s="54" t="s">
        <v>122</v>
      </c>
      <c r="I146" s="54" t="s">
        <v>819</v>
      </c>
      <c r="J146" s="53" t="s">
        <v>23</v>
      </c>
      <c r="K146" s="54" t="s">
        <v>736</v>
      </c>
      <c r="L146" s="50" t="s">
        <v>32</v>
      </c>
      <c r="M146" s="50">
        <v>4</v>
      </c>
      <c r="N146" s="50" t="s">
        <v>32</v>
      </c>
      <c r="O146" s="56" t="s">
        <v>735</v>
      </c>
      <c r="P146" s="50" t="s">
        <v>32</v>
      </c>
      <c r="Q146" s="54" t="s">
        <v>116</v>
      </c>
      <c r="R146" s="54" t="s">
        <v>734</v>
      </c>
      <c r="S146" s="54"/>
      <c r="T146" s="50" t="s">
        <v>379</v>
      </c>
      <c r="U146" s="54"/>
      <c r="V146" s="54"/>
      <c r="W146" s="54"/>
      <c r="X146" s="54"/>
      <c r="Y146" s="54"/>
      <c r="Z146" s="54"/>
      <c r="AA146" s="44"/>
    </row>
    <row r="147" spans="1:27" ht="240" customHeight="1">
      <c r="A147" s="54"/>
      <c r="B147" s="58" t="s">
        <v>479</v>
      </c>
      <c r="C147" s="60" t="s">
        <v>767</v>
      </c>
      <c r="D147" s="52" t="s">
        <v>768</v>
      </c>
      <c r="E147" s="54" t="s">
        <v>50</v>
      </c>
      <c r="F147" s="53" t="s">
        <v>120</v>
      </c>
      <c r="G147" s="53" t="s">
        <v>121</v>
      </c>
      <c r="H147" s="54" t="s">
        <v>122</v>
      </c>
      <c r="I147" s="54" t="s">
        <v>819</v>
      </c>
      <c r="J147" s="53" t="s">
        <v>23</v>
      </c>
      <c r="K147" s="54" t="s">
        <v>736</v>
      </c>
      <c r="L147" s="50" t="s">
        <v>32</v>
      </c>
      <c r="M147" s="50">
        <v>4</v>
      </c>
      <c r="N147" s="50" t="s">
        <v>32</v>
      </c>
      <c r="O147" s="56" t="s">
        <v>735</v>
      </c>
      <c r="P147" s="50" t="s">
        <v>32</v>
      </c>
      <c r="Q147" s="54" t="s">
        <v>116</v>
      </c>
      <c r="R147" s="54" t="s">
        <v>734</v>
      </c>
      <c r="S147" s="54"/>
      <c r="T147" s="50" t="s">
        <v>380</v>
      </c>
      <c r="U147" s="54"/>
      <c r="V147" s="54"/>
      <c r="W147" s="54"/>
      <c r="X147" s="54"/>
      <c r="Y147" s="54"/>
      <c r="Z147" s="54"/>
      <c r="AA147" s="44"/>
    </row>
    <row r="148" spans="1:27" ht="240" customHeight="1">
      <c r="A148" s="54"/>
      <c r="B148" s="58" t="s">
        <v>480</v>
      </c>
      <c r="C148" s="60" t="s">
        <v>767</v>
      </c>
      <c r="D148" s="52" t="s">
        <v>768</v>
      </c>
      <c r="E148" s="54" t="s">
        <v>50</v>
      </c>
      <c r="F148" s="53" t="s">
        <v>120</v>
      </c>
      <c r="G148" s="53" t="s">
        <v>121</v>
      </c>
      <c r="H148" s="54" t="s">
        <v>122</v>
      </c>
      <c r="I148" s="54" t="s">
        <v>819</v>
      </c>
      <c r="J148" s="53" t="s">
        <v>23</v>
      </c>
      <c r="K148" s="54" t="s">
        <v>736</v>
      </c>
      <c r="L148" s="50" t="s">
        <v>32</v>
      </c>
      <c r="M148" s="50">
        <v>4</v>
      </c>
      <c r="N148" s="50" t="s">
        <v>32</v>
      </c>
      <c r="O148" s="56" t="s">
        <v>735</v>
      </c>
      <c r="P148" s="50" t="s">
        <v>32</v>
      </c>
      <c r="Q148" s="54" t="s">
        <v>116</v>
      </c>
      <c r="R148" s="54" t="s">
        <v>734</v>
      </c>
      <c r="S148" s="54"/>
      <c r="T148" s="50" t="s">
        <v>381</v>
      </c>
      <c r="U148" s="54"/>
      <c r="V148" s="54"/>
      <c r="W148" s="54"/>
      <c r="X148" s="54"/>
      <c r="Y148" s="54"/>
      <c r="Z148" s="54"/>
      <c r="AA148" s="44"/>
    </row>
    <row r="149" spans="1:27" ht="240" customHeight="1">
      <c r="A149" s="54"/>
      <c r="B149" s="58" t="s">
        <v>481</v>
      </c>
      <c r="C149" s="60" t="s">
        <v>767</v>
      </c>
      <c r="D149" s="52" t="s">
        <v>768</v>
      </c>
      <c r="E149" s="54" t="s">
        <v>50</v>
      </c>
      <c r="F149" s="53" t="s">
        <v>120</v>
      </c>
      <c r="G149" s="53" t="s">
        <v>121</v>
      </c>
      <c r="H149" s="54" t="s">
        <v>122</v>
      </c>
      <c r="I149" s="54" t="s">
        <v>819</v>
      </c>
      <c r="J149" s="53" t="s">
        <v>23</v>
      </c>
      <c r="K149" s="54" t="s">
        <v>736</v>
      </c>
      <c r="L149" s="50" t="s">
        <v>32</v>
      </c>
      <c r="M149" s="50">
        <v>4</v>
      </c>
      <c r="N149" s="50" t="s">
        <v>32</v>
      </c>
      <c r="O149" s="56" t="s">
        <v>735</v>
      </c>
      <c r="P149" s="50" t="s">
        <v>32</v>
      </c>
      <c r="Q149" s="54" t="s">
        <v>116</v>
      </c>
      <c r="R149" s="54" t="s">
        <v>734</v>
      </c>
      <c r="S149" s="54"/>
      <c r="T149" s="50" t="s">
        <v>382</v>
      </c>
      <c r="U149" s="54"/>
      <c r="V149" s="54"/>
      <c r="W149" s="54"/>
      <c r="X149" s="54"/>
      <c r="Y149" s="54"/>
      <c r="Z149" s="54"/>
      <c r="AA149" s="44"/>
    </row>
    <row r="150" spans="1:27" ht="240" customHeight="1">
      <c r="A150" s="54"/>
      <c r="B150" s="58" t="s">
        <v>482</v>
      </c>
      <c r="C150" s="60" t="s">
        <v>771</v>
      </c>
      <c r="D150" s="52" t="s">
        <v>772</v>
      </c>
      <c r="E150" s="54" t="s">
        <v>50</v>
      </c>
      <c r="F150" s="53" t="s">
        <v>120</v>
      </c>
      <c r="G150" s="53" t="s">
        <v>121</v>
      </c>
      <c r="H150" s="54" t="s">
        <v>122</v>
      </c>
      <c r="I150" s="54" t="s">
        <v>819</v>
      </c>
      <c r="J150" s="53" t="s">
        <v>23</v>
      </c>
      <c r="K150" s="54" t="s">
        <v>736</v>
      </c>
      <c r="L150" s="50" t="s">
        <v>32</v>
      </c>
      <c r="M150" s="50">
        <v>4</v>
      </c>
      <c r="N150" s="50" t="s">
        <v>32</v>
      </c>
      <c r="O150" s="56" t="s">
        <v>735</v>
      </c>
      <c r="P150" s="50" t="s">
        <v>32</v>
      </c>
      <c r="Q150" s="54" t="s">
        <v>116</v>
      </c>
      <c r="R150" s="54" t="s">
        <v>734</v>
      </c>
      <c r="S150" s="54"/>
      <c r="T150" s="50" t="s">
        <v>383</v>
      </c>
      <c r="U150" s="54"/>
      <c r="V150" s="54"/>
      <c r="W150" s="54"/>
      <c r="X150" s="54"/>
      <c r="Y150" s="54"/>
      <c r="Z150" s="54"/>
      <c r="AA150" s="44"/>
    </row>
    <row r="151" spans="1:27" ht="240" customHeight="1">
      <c r="A151" s="54"/>
      <c r="B151" s="58" t="s">
        <v>483</v>
      </c>
      <c r="C151" s="60" t="s">
        <v>743</v>
      </c>
      <c r="D151" s="52" t="s">
        <v>746</v>
      </c>
      <c r="E151" s="54" t="s">
        <v>50</v>
      </c>
      <c r="F151" s="53" t="s">
        <v>120</v>
      </c>
      <c r="G151" s="53" t="s">
        <v>121</v>
      </c>
      <c r="H151" s="54" t="s">
        <v>122</v>
      </c>
      <c r="I151" s="54" t="s">
        <v>819</v>
      </c>
      <c r="J151" s="53" t="s">
        <v>23</v>
      </c>
      <c r="K151" s="54" t="s">
        <v>736</v>
      </c>
      <c r="L151" s="50" t="s">
        <v>32</v>
      </c>
      <c r="M151" s="50">
        <v>4</v>
      </c>
      <c r="N151" s="50" t="s">
        <v>32</v>
      </c>
      <c r="O151" s="56" t="s">
        <v>735</v>
      </c>
      <c r="P151" s="50" t="s">
        <v>32</v>
      </c>
      <c r="Q151" s="54" t="s">
        <v>116</v>
      </c>
      <c r="R151" s="54" t="s">
        <v>734</v>
      </c>
      <c r="S151" s="54"/>
      <c r="T151" s="50" t="s">
        <v>384</v>
      </c>
      <c r="U151" s="54"/>
      <c r="V151" s="54"/>
      <c r="W151" s="54"/>
      <c r="X151" s="54"/>
      <c r="Y151" s="54"/>
      <c r="Z151" s="54"/>
      <c r="AA151" s="44"/>
    </row>
    <row r="152" spans="1:27" ht="240" customHeight="1">
      <c r="A152" s="54"/>
      <c r="B152" s="58" t="s">
        <v>484</v>
      </c>
      <c r="C152" s="60" t="s">
        <v>773</v>
      </c>
      <c r="D152" s="52" t="s">
        <v>774</v>
      </c>
      <c r="E152" s="54" t="s">
        <v>50</v>
      </c>
      <c r="F152" s="53" t="s">
        <v>120</v>
      </c>
      <c r="G152" s="53" t="s">
        <v>766</v>
      </c>
      <c r="H152" s="54" t="s">
        <v>122</v>
      </c>
      <c r="I152" s="54" t="s">
        <v>819</v>
      </c>
      <c r="J152" s="53" t="s">
        <v>23</v>
      </c>
      <c r="K152" s="54" t="s">
        <v>736</v>
      </c>
      <c r="L152" s="50" t="s">
        <v>32</v>
      </c>
      <c r="M152" s="50">
        <v>4</v>
      </c>
      <c r="N152" s="50" t="s">
        <v>32</v>
      </c>
      <c r="O152" s="56" t="s">
        <v>735</v>
      </c>
      <c r="P152" s="50" t="s">
        <v>32</v>
      </c>
      <c r="Q152" s="54" t="s">
        <v>116</v>
      </c>
      <c r="R152" s="54" t="s">
        <v>734</v>
      </c>
      <c r="S152" s="54"/>
      <c r="T152" s="50" t="s">
        <v>385</v>
      </c>
      <c r="U152" s="54"/>
      <c r="V152" s="54"/>
      <c r="W152" s="54"/>
      <c r="X152" s="54"/>
      <c r="Y152" s="54"/>
      <c r="Z152" s="54"/>
      <c r="AA152" s="44"/>
    </row>
    <row r="153" spans="1:27" ht="240" customHeight="1">
      <c r="A153" s="54"/>
      <c r="B153" s="58" t="s">
        <v>485</v>
      </c>
      <c r="C153" s="60" t="s">
        <v>775</v>
      </c>
      <c r="D153" s="52" t="s">
        <v>776</v>
      </c>
      <c r="E153" s="54" t="s">
        <v>50</v>
      </c>
      <c r="F153" s="53" t="s">
        <v>120</v>
      </c>
      <c r="G153" s="53" t="s">
        <v>766</v>
      </c>
      <c r="H153" s="54" t="s">
        <v>122</v>
      </c>
      <c r="I153" s="54" t="s">
        <v>819</v>
      </c>
      <c r="J153" s="53" t="s">
        <v>23</v>
      </c>
      <c r="K153" s="54" t="s">
        <v>736</v>
      </c>
      <c r="L153" s="50" t="s">
        <v>32</v>
      </c>
      <c r="M153" s="50">
        <v>4</v>
      </c>
      <c r="N153" s="50" t="s">
        <v>32</v>
      </c>
      <c r="O153" s="56" t="s">
        <v>735</v>
      </c>
      <c r="P153" s="50" t="s">
        <v>32</v>
      </c>
      <c r="Q153" s="54" t="s">
        <v>116</v>
      </c>
      <c r="R153" s="54" t="s">
        <v>734</v>
      </c>
      <c r="S153" s="54"/>
      <c r="T153" s="50" t="s">
        <v>386</v>
      </c>
      <c r="U153" s="54"/>
      <c r="V153" s="54"/>
      <c r="W153" s="54"/>
      <c r="X153" s="54"/>
      <c r="Y153" s="54"/>
      <c r="Z153" s="54"/>
      <c r="AA153" s="44"/>
    </row>
    <row r="154" spans="1:27" ht="240" customHeight="1">
      <c r="A154" s="54"/>
      <c r="B154" s="58" t="s">
        <v>486</v>
      </c>
      <c r="C154" s="60" t="s">
        <v>773</v>
      </c>
      <c r="D154" s="52" t="s">
        <v>774</v>
      </c>
      <c r="E154" s="54" t="s">
        <v>50</v>
      </c>
      <c r="F154" s="53" t="s">
        <v>120</v>
      </c>
      <c r="G154" s="53" t="s">
        <v>766</v>
      </c>
      <c r="H154" s="54" t="s">
        <v>122</v>
      </c>
      <c r="I154" s="54" t="s">
        <v>819</v>
      </c>
      <c r="J154" s="53" t="s">
        <v>23</v>
      </c>
      <c r="K154" s="54" t="s">
        <v>736</v>
      </c>
      <c r="L154" s="50" t="s">
        <v>32</v>
      </c>
      <c r="M154" s="50">
        <v>4</v>
      </c>
      <c r="N154" s="50" t="s">
        <v>32</v>
      </c>
      <c r="O154" s="56" t="s">
        <v>735</v>
      </c>
      <c r="P154" s="50" t="s">
        <v>32</v>
      </c>
      <c r="Q154" s="54" t="s">
        <v>116</v>
      </c>
      <c r="R154" s="54" t="s">
        <v>734</v>
      </c>
      <c r="S154" s="54"/>
      <c r="T154" s="50" t="s">
        <v>387</v>
      </c>
      <c r="U154" s="54"/>
      <c r="V154" s="54"/>
      <c r="W154" s="54"/>
      <c r="X154" s="54"/>
      <c r="Y154" s="54"/>
      <c r="Z154" s="54"/>
      <c r="AA154" s="44"/>
    </row>
    <row r="155" spans="1:27" ht="240" customHeight="1">
      <c r="A155" s="54"/>
      <c r="B155" s="58" t="s">
        <v>487</v>
      </c>
      <c r="C155" s="60" t="s">
        <v>777</v>
      </c>
      <c r="D155" s="52" t="s">
        <v>778</v>
      </c>
      <c r="E155" s="54" t="s">
        <v>50</v>
      </c>
      <c r="F155" s="53" t="s">
        <v>120</v>
      </c>
      <c r="G155" s="53" t="s">
        <v>766</v>
      </c>
      <c r="H155" s="54" t="s">
        <v>122</v>
      </c>
      <c r="I155" s="54" t="s">
        <v>819</v>
      </c>
      <c r="J155" s="53" t="s">
        <v>23</v>
      </c>
      <c r="K155" s="54" t="s">
        <v>736</v>
      </c>
      <c r="L155" s="50" t="s">
        <v>32</v>
      </c>
      <c r="M155" s="50">
        <v>4</v>
      </c>
      <c r="N155" s="50" t="s">
        <v>32</v>
      </c>
      <c r="O155" s="56" t="s">
        <v>735</v>
      </c>
      <c r="P155" s="50" t="s">
        <v>32</v>
      </c>
      <c r="Q155" s="54" t="s">
        <v>116</v>
      </c>
      <c r="R155" s="54" t="s">
        <v>734</v>
      </c>
      <c r="S155" s="54"/>
      <c r="T155" s="50" t="s">
        <v>388</v>
      </c>
      <c r="U155" s="54"/>
      <c r="V155" s="54"/>
      <c r="W155" s="54"/>
      <c r="X155" s="54"/>
      <c r="Y155" s="54"/>
      <c r="Z155" s="54"/>
      <c r="AA155" s="44"/>
    </row>
    <row r="156" spans="1:27" ht="240" customHeight="1">
      <c r="A156" s="54"/>
      <c r="B156" s="58" t="s">
        <v>488</v>
      </c>
      <c r="C156" s="60" t="s">
        <v>777</v>
      </c>
      <c r="D156" s="52" t="s">
        <v>778</v>
      </c>
      <c r="E156" s="54" t="s">
        <v>50</v>
      </c>
      <c r="F156" s="53" t="s">
        <v>120</v>
      </c>
      <c r="G156" s="53" t="s">
        <v>766</v>
      </c>
      <c r="H156" s="54" t="s">
        <v>122</v>
      </c>
      <c r="I156" s="54" t="s">
        <v>819</v>
      </c>
      <c r="J156" s="53" t="s">
        <v>23</v>
      </c>
      <c r="K156" s="54" t="s">
        <v>736</v>
      </c>
      <c r="L156" s="50" t="s">
        <v>32</v>
      </c>
      <c r="M156" s="50">
        <v>4</v>
      </c>
      <c r="N156" s="50" t="s">
        <v>32</v>
      </c>
      <c r="O156" s="56" t="s">
        <v>735</v>
      </c>
      <c r="P156" s="50" t="s">
        <v>32</v>
      </c>
      <c r="Q156" s="54" t="s">
        <v>116</v>
      </c>
      <c r="R156" s="54" t="s">
        <v>734</v>
      </c>
      <c r="S156" s="54"/>
      <c r="T156" s="50" t="s">
        <v>389</v>
      </c>
      <c r="U156" s="54"/>
      <c r="V156" s="54"/>
      <c r="W156" s="54"/>
      <c r="X156" s="54"/>
      <c r="Y156" s="54"/>
      <c r="Z156" s="54"/>
      <c r="AA156" s="44"/>
    </row>
    <row r="157" spans="1:27" ht="240" customHeight="1">
      <c r="A157" s="54"/>
      <c r="B157" s="58" t="s">
        <v>489</v>
      </c>
      <c r="C157" s="60" t="s">
        <v>777</v>
      </c>
      <c r="D157" s="52" t="s">
        <v>778</v>
      </c>
      <c r="E157" s="54" t="s">
        <v>50</v>
      </c>
      <c r="F157" s="53" t="s">
        <v>120</v>
      </c>
      <c r="G157" s="53" t="s">
        <v>766</v>
      </c>
      <c r="H157" s="54" t="s">
        <v>122</v>
      </c>
      <c r="I157" s="54" t="s">
        <v>819</v>
      </c>
      <c r="J157" s="53" t="s">
        <v>23</v>
      </c>
      <c r="K157" s="54" t="s">
        <v>736</v>
      </c>
      <c r="L157" s="50" t="s">
        <v>32</v>
      </c>
      <c r="M157" s="50">
        <v>4</v>
      </c>
      <c r="N157" s="50" t="s">
        <v>32</v>
      </c>
      <c r="O157" s="56" t="s">
        <v>735</v>
      </c>
      <c r="P157" s="50" t="s">
        <v>32</v>
      </c>
      <c r="Q157" s="54" t="s">
        <v>116</v>
      </c>
      <c r="R157" s="54" t="s">
        <v>734</v>
      </c>
      <c r="S157" s="54"/>
      <c r="T157" s="50" t="s">
        <v>390</v>
      </c>
      <c r="U157" s="54"/>
      <c r="V157" s="54"/>
      <c r="W157" s="54"/>
      <c r="X157" s="54"/>
      <c r="Y157" s="54"/>
      <c r="Z157" s="54"/>
      <c r="AA157" s="44"/>
    </row>
    <row r="158" spans="1:27" ht="240" customHeight="1">
      <c r="A158" s="54"/>
      <c r="B158" s="58" t="s">
        <v>490</v>
      </c>
      <c r="C158" s="60" t="s">
        <v>779</v>
      </c>
      <c r="D158" s="52" t="s">
        <v>780</v>
      </c>
      <c r="E158" s="54" t="s">
        <v>50</v>
      </c>
      <c r="F158" s="53" t="s">
        <v>120</v>
      </c>
      <c r="G158" s="53" t="s">
        <v>766</v>
      </c>
      <c r="H158" s="54" t="s">
        <v>122</v>
      </c>
      <c r="I158" s="54" t="s">
        <v>819</v>
      </c>
      <c r="J158" s="53" t="s">
        <v>23</v>
      </c>
      <c r="K158" s="54" t="s">
        <v>736</v>
      </c>
      <c r="L158" s="50" t="s">
        <v>32</v>
      </c>
      <c r="M158" s="50">
        <v>4</v>
      </c>
      <c r="N158" s="50" t="s">
        <v>32</v>
      </c>
      <c r="O158" s="56" t="s">
        <v>735</v>
      </c>
      <c r="P158" s="50" t="s">
        <v>32</v>
      </c>
      <c r="Q158" s="54" t="s">
        <v>116</v>
      </c>
      <c r="R158" s="54" t="s">
        <v>734</v>
      </c>
      <c r="S158" s="54"/>
      <c r="T158" s="50" t="s">
        <v>391</v>
      </c>
      <c r="U158" s="54"/>
      <c r="V158" s="54"/>
      <c r="W158" s="54"/>
      <c r="X158" s="54"/>
      <c r="Y158" s="54"/>
      <c r="Z158" s="54"/>
      <c r="AA158" s="44"/>
    </row>
    <row r="159" spans="1:27" ht="240" customHeight="1">
      <c r="A159" s="54"/>
      <c r="B159" s="58" t="s">
        <v>491</v>
      </c>
      <c r="C159" s="60" t="s">
        <v>779</v>
      </c>
      <c r="D159" s="52" t="s">
        <v>780</v>
      </c>
      <c r="E159" s="54" t="s">
        <v>50</v>
      </c>
      <c r="F159" s="53" t="s">
        <v>120</v>
      </c>
      <c r="G159" s="53" t="s">
        <v>766</v>
      </c>
      <c r="H159" s="54" t="s">
        <v>122</v>
      </c>
      <c r="I159" s="54" t="s">
        <v>819</v>
      </c>
      <c r="J159" s="53" t="s">
        <v>23</v>
      </c>
      <c r="K159" s="54" t="s">
        <v>736</v>
      </c>
      <c r="L159" s="50" t="s">
        <v>32</v>
      </c>
      <c r="M159" s="50">
        <v>4</v>
      </c>
      <c r="N159" s="50" t="s">
        <v>32</v>
      </c>
      <c r="O159" s="56" t="s">
        <v>735</v>
      </c>
      <c r="P159" s="50" t="s">
        <v>32</v>
      </c>
      <c r="Q159" s="54" t="s">
        <v>116</v>
      </c>
      <c r="R159" s="54" t="s">
        <v>734</v>
      </c>
      <c r="S159" s="54"/>
      <c r="T159" s="50" t="s">
        <v>392</v>
      </c>
      <c r="U159" s="54"/>
      <c r="V159" s="54"/>
      <c r="W159" s="54"/>
      <c r="X159" s="54"/>
      <c r="Y159" s="54"/>
      <c r="Z159" s="54"/>
      <c r="AA159" s="44"/>
    </row>
    <row r="160" spans="1:27" ht="240" customHeight="1">
      <c r="A160" s="54"/>
      <c r="B160" s="58" t="s">
        <v>492</v>
      </c>
      <c r="C160" s="60" t="s">
        <v>779</v>
      </c>
      <c r="D160" s="52" t="s">
        <v>780</v>
      </c>
      <c r="E160" s="54" t="s">
        <v>50</v>
      </c>
      <c r="F160" s="53" t="s">
        <v>120</v>
      </c>
      <c r="G160" s="53" t="s">
        <v>766</v>
      </c>
      <c r="H160" s="54" t="s">
        <v>122</v>
      </c>
      <c r="I160" s="54" t="s">
        <v>819</v>
      </c>
      <c r="J160" s="53" t="s">
        <v>23</v>
      </c>
      <c r="K160" s="54" t="s">
        <v>736</v>
      </c>
      <c r="L160" s="50" t="s">
        <v>32</v>
      </c>
      <c r="M160" s="50">
        <v>4</v>
      </c>
      <c r="N160" s="50" t="s">
        <v>32</v>
      </c>
      <c r="O160" s="56" t="s">
        <v>735</v>
      </c>
      <c r="P160" s="50" t="s">
        <v>32</v>
      </c>
      <c r="Q160" s="54" t="s">
        <v>116</v>
      </c>
      <c r="R160" s="54" t="s">
        <v>734</v>
      </c>
      <c r="S160" s="54"/>
      <c r="T160" s="50" t="s">
        <v>393</v>
      </c>
      <c r="U160" s="54"/>
      <c r="V160" s="54"/>
      <c r="W160" s="54"/>
      <c r="X160" s="54"/>
      <c r="Y160" s="54"/>
      <c r="Z160" s="54"/>
      <c r="AA160" s="44"/>
    </row>
    <row r="161" spans="1:27" ht="240" customHeight="1">
      <c r="A161" s="54"/>
      <c r="B161" s="58" t="s">
        <v>493</v>
      </c>
      <c r="C161" s="60" t="s">
        <v>764</v>
      </c>
      <c r="D161" s="52" t="s">
        <v>765</v>
      </c>
      <c r="E161" s="54" t="s">
        <v>50</v>
      </c>
      <c r="F161" s="53" t="s">
        <v>120</v>
      </c>
      <c r="G161" s="53" t="s">
        <v>766</v>
      </c>
      <c r="H161" s="54" t="s">
        <v>122</v>
      </c>
      <c r="I161" s="54" t="s">
        <v>819</v>
      </c>
      <c r="J161" s="53" t="s">
        <v>23</v>
      </c>
      <c r="K161" s="54" t="s">
        <v>736</v>
      </c>
      <c r="L161" s="50" t="s">
        <v>32</v>
      </c>
      <c r="M161" s="50">
        <v>4</v>
      </c>
      <c r="N161" s="50" t="s">
        <v>32</v>
      </c>
      <c r="O161" s="56" t="s">
        <v>735</v>
      </c>
      <c r="P161" s="50" t="s">
        <v>32</v>
      </c>
      <c r="Q161" s="54" t="s">
        <v>116</v>
      </c>
      <c r="R161" s="54" t="s">
        <v>734</v>
      </c>
      <c r="S161" s="54"/>
      <c r="T161" s="50" t="s">
        <v>394</v>
      </c>
      <c r="U161" s="54"/>
      <c r="V161" s="54"/>
      <c r="W161" s="54"/>
      <c r="X161" s="54"/>
      <c r="Y161" s="54"/>
      <c r="Z161" s="54"/>
      <c r="AA161" s="44"/>
    </row>
    <row r="162" spans="1:27" ht="240" customHeight="1">
      <c r="A162" s="54"/>
      <c r="B162" s="58" t="s">
        <v>494</v>
      </c>
      <c r="C162" s="60" t="s">
        <v>781</v>
      </c>
      <c r="D162" s="52" t="s">
        <v>782</v>
      </c>
      <c r="E162" s="54" t="s">
        <v>50</v>
      </c>
      <c r="F162" s="53" t="s">
        <v>120</v>
      </c>
      <c r="G162" s="53" t="s">
        <v>766</v>
      </c>
      <c r="H162" s="54" t="s">
        <v>122</v>
      </c>
      <c r="I162" s="54" t="s">
        <v>819</v>
      </c>
      <c r="J162" s="53" t="s">
        <v>23</v>
      </c>
      <c r="K162" s="54" t="s">
        <v>736</v>
      </c>
      <c r="L162" s="50" t="s">
        <v>32</v>
      </c>
      <c r="M162" s="50">
        <v>4</v>
      </c>
      <c r="N162" s="50" t="s">
        <v>32</v>
      </c>
      <c r="O162" s="56" t="s">
        <v>735</v>
      </c>
      <c r="P162" s="50" t="s">
        <v>32</v>
      </c>
      <c r="Q162" s="54" t="s">
        <v>116</v>
      </c>
      <c r="R162" s="54" t="s">
        <v>734</v>
      </c>
      <c r="S162" s="54"/>
      <c r="T162" s="50" t="s">
        <v>395</v>
      </c>
      <c r="U162" s="54"/>
      <c r="V162" s="54"/>
      <c r="W162" s="54"/>
      <c r="X162" s="54"/>
      <c r="Y162" s="54"/>
      <c r="Z162" s="54"/>
      <c r="AA162" s="44"/>
    </row>
    <row r="163" spans="1:27" ht="240" customHeight="1">
      <c r="A163" s="54"/>
      <c r="B163" s="58" t="s">
        <v>495</v>
      </c>
      <c r="C163" s="60" t="s">
        <v>764</v>
      </c>
      <c r="D163" s="52" t="s">
        <v>765</v>
      </c>
      <c r="E163" s="54" t="s">
        <v>50</v>
      </c>
      <c r="F163" s="53" t="s">
        <v>120</v>
      </c>
      <c r="G163" s="53" t="s">
        <v>766</v>
      </c>
      <c r="H163" s="54" t="s">
        <v>122</v>
      </c>
      <c r="I163" s="54" t="s">
        <v>819</v>
      </c>
      <c r="J163" s="53" t="s">
        <v>23</v>
      </c>
      <c r="K163" s="54" t="s">
        <v>736</v>
      </c>
      <c r="L163" s="50" t="s">
        <v>32</v>
      </c>
      <c r="M163" s="50">
        <v>4</v>
      </c>
      <c r="N163" s="50" t="s">
        <v>32</v>
      </c>
      <c r="O163" s="56" t="s">
        <v>735</v>
      </c>
      <c r="P163" s="50" t="s">
        <v>32</v>
      </c>
      <c r="Q163" s="54" t="s">
        <v>116</v>
      </c>
      <c r="R163" s="54" t="s">
        <v>734</v>
      </c>
      <c r="S163" s="54"/>
      <c r="T163" s="50" t="s">
        <v>396</v>
      </c>
      <c r="U163" s="54"/>
      <c r="V163" s="54"/>
      <c r="W163" s="54"/>
      <c r="X163" s="54"/>
      <c r="Y163" s="54"/>
      <c r="Z163" s="54"/>
      <c r="AA163" s="44"/>
    </row>
    <row r="164" spans="1:27" ht="240" customHeight="1">
      <c r="A164" s="54"/>
      <c r="B164" s="58" t="s">
        <v>496</v>
      </c>
      <c r="C164" s="60" t="s">
        <v>783</v>
      </c>
      <c r="D164" s="52" t="s">
        <v>784</v>
      </c>
      <c r="E164" s="54" t="s">
        <v>50</v>
      </c>
      <c r="F164" s="53" t="s">
        <v>120</v>
      </c>
      <c r="G164" s="53" t="s">
        <v>121</v>
      </c>
      <c r="H164" s="54" t="s">
        <v>122</v>
      </c>
      <c r="I164" s="54" t="s">
        <v>819</v>
      </c>
      <c r="J164" s="53" t="s">
        <v>23</v>
      </c>
      <c r="K164" s="54" t="s">
        <v>736</v>
      </c>
      <c r="L164" s="50" t="s">
        <v>32</v>
      </c>
      <c r="M164" s="50">
        <v>4</v>
      </c>
      <c r="N164" s="50" t="s">
        <v>32</v>
      </c>
      <c r="O164" s="56" t="s">
        <v>735</v>
      </c>
      <c r="P164" s="50" t="s">
        <v>32</v>
      </c>
      <c r="Q164" s="54" t="s">
        <v>116</v>
      </c>
      <c r="R164" s="54" t="s">
        <v>734</v>
      </c>
      <c r="S164" s="54"/>
      <c r="T164" s="50" t="s">
        <v>397</v>
      </c>
      <c r="U164" s="54"/>
      <c r="V164" s="54"/>
      <c r="W164" s="54"/>
      <c r="X164" s="54"/>
      <c r="Y164" s="54"/>
      <c r="Z164" s="54"/>
      <c r="AA164" s="44"/>
    </row>
    <row r="165" spans="1:27" ht="240" customHeight="1">
      <c r="A165" s="54"/>
      <c r="B165" s="58" t="s">
        <v>497</v>
      </c>
      <c r="C165" s="60" t="s">
        <v>783</v>
      </c>
      <c r="D165" s="52" t="s">
        <v>784</v>
      </c>
      <c r="E165" s="54" t="s">
        <v>50</v>
      </c>
      <c r="F165" s="53" t="s">
        <v>120</v>
      </c>
      <c r="G165" s="53" t="s">
        <v>121</v>
      </c>
      <c r="H165" s="54" t="s">
        <v>122</v>
      </c>
      <c r="I165" s="54" t="s">
        <v>819</v>
      </c>
      <c r="J165" s="53" t="s">
        <v>23</v>
      </c>
      <c r="K165" s="54" t="s">
        <v>736</v>
      </c>
      <c r="L165" s="50" t="s">
        <v>32</v>
      </c>
      <c r="M165" s="50">
        <v>4</v>
      </c>
      <c r="N165" s="50" t="s">
        <v>32</v>
      </c>
      <c r="O165" s="56" t="s">
        <v>735</v>
      </c>
      <c r="P165" s="50" t="s">
        <v>32</v>
      </c>
      <c r="Q165" s="54" t="s">
        <v>116</v>
      </c>
      <c r="R165" s="54" t="s">
        <v>734</v>
      </c>
      <c r="S165" s="54"/>
      <c r="T165" s="50" t="s">
        <v>398</v>
      </c>
      <c r="U165" s="54"/>
      <c r="V165" s="54"/>
      <c r="W165" s="54"/>
      <c r="X165" s="54"/>
      <c r="Y165" s="54"/>
      <c r="Z165" s="54"/>
      <c r="AA165" s="44"/>
    </row>
    <row r="166" spans="1:27" ht="240" customHeight="1">
      <c r="A166" s="54"/>
      <c r="B166" s="58" t="s">
        <v>498</v>
      </c>
      <c r="C166" s="60" t="s">
        <v>783</v>
      </c>
      <c r="D166" s="52" t="s">
        <v>784</v>
      </c>
      <c r="E166" s="54" t="s">
        <v>50</v>
      </c>
      <c r="F166" s="53" t="s">
        <v>120</v>
      </c>
      <c r="G166" s="53" t="s">
        <v>121</v>
      </c>
      <c r="H166" s="54" t="s">
        <v>122</v>
      </c>
      <c r="I166" s="54" t="s">
        <v>819</v>
      </c>
      <c r="J166" s="53" t="s">
        <v>23</v>
      </c>
      <c r="K166" s="54" t="s">
        <v>736</v>
      </c>
      <c r="L166" s="50" t="s">
        <v>32</v>
      </c>
      <c r="M166" s="50">
        <v>4</v>
      </c>
      <c r="N166" s="50" t="s">
        <v>32</v>
      </c>
      <c r="O166" s="56" t="s">
        <v>735</v>
      </c>
      <c r="P166" s="50" t="s">
        <v>32</v>
      </c>
      <c r="Q166" s="54" t="s">
        <v>116</v>
      </c>
      <c r="R166" s="54" t="s">
        <v>734</v>
      </c>
      <c r="S166" s="54"/>
      <c r="T166" s="50" t="s">
        <v>399</v>
      </c>
      <c r="U166" s="54"/>
      <c r="V166" s="54"/>
      <c r="W166" s="54"/>
      <c r="X166" s="54"/>
      <c r="Y166" s="54"/>
      <c r="Z166" s="54"/>
      <c r="AA166" s="44"/>
    </row>
    <row r="167" spans="1:27" ht="240" customHeight="1">
      <c r="A167" s="54"/>
      <c r="B167" s="58" t="s">
        <v>499</v>
      </c>
      <c r="C167" s="60" t="s">
        <v>785</v>
      </c>
      <c r="D167" s="52" t="s">
        <v>786</v>
      </c>
      <c r="E167" s="54" t="s">
        <v>50</v>
      </c>
      <c r="F167" s="53" t="s">
        <v>120</v>
      </c>
      <c r="G167" s="53" t="s">
        <v>766</v>
      </c>
      <c r="H167" s="54" t="s">
        <v>122</v>
      </c>
      <c r="I167" s="54" t="s">
        <v>819</v>
      </c>
      <c r="J167" s="53" t="s">
        <v>23</v>
      </c>
      <c r="K167" s="54" t="s">
        <v>736</v>
      </c>
      <c r="L167" s="50" t="s">
        <v>32</v>
      </c>
      <c r="M167" s="50">
        <v>4</v>
      </c>
      <c r="N167" s="50" t="s">
        <v>32</v>
      </c>
      <c r="O167" s="56" t="s">
        <v>735</v>
      </c>
      <c r="P167" s="50" t="s">
        <v>32</v>
      </c>
      <c r="Q167" s="54" t="s">
        <v>116</v>
      </c>
      <c r="R167" s="54" t="s">
        <v>734</v>
      </c>
      <c r="S167" s="54"/>
      <c r="T167" s="50" t="s">
        <v>400</v>
      </c>
      <c r="U167" s="54"/>
      <c r="V167" s="54"/>
      <c r="W167" s="54"/>
      <c r="X167" s="54"/>
      <c r="Y167" s="54"/>
      <c r="Z167" s="54"/>
      <c r="AA167" s="44"/>
    </row>
    <row r="168" spans="1:27" ht="240" customHeight="1">
      <c r="A168" s="54"/>
      <c r="B168" s="58" t="s">
        <v>500</v>
      </c>
      <c r="C168" s="60" t="s">
        <v>785</v>
      </c>
      <c r="D168" s="52" t="s">
        <v>786</v>
      </c>
      <c r="E168" s="54" t="s">
        <v>50</v>
      </c>
      <c r="F168" s="53" t="s">
        <v>120</v>
      </c>
      <c r="G168" s="53" t="s">
        <v>766</v>
      </c>
      <c r="H168" s="54" t="s">
        <v>122</v>
      </c>
      <c r="I168" s="54" t="s">
        <v>819</v>
      </c>
      <c r="J168" s="53" t="s">
        <v>23</v>
      </c>
      <c r="K168" s="54" t="s">
        <v>736</v>
      </c>
      <c r="L168" s="50" t="s">
        <v>32</v>
      </c>
      <c r="M168" s="50">
        <v>4</v>
      </c>
      <c r="N168" s="50" t="s">
        <v>32</v>
      </c>
      <c r="O168" s="56" t="s">
        <v>735</v>
      </c>
      <c r="P168" s="50" t="s">
        <v>32</v>
      </c>
      <c r="Q168" s="54" t="s">
        <v>116</v>
      </c>
      <c r="R168" s="54" t="s">
        <v>734</v>
      </c>
      <c r="S168" s="54"/>
      <c r="T168" s="50" t="s">
        <v>401</v>
      </c>
      <c r="U168" s="54"/>
      <c r="V168" s="54"/>
      <c r="W168" s="54"/>
      <c r="X168" s="54"/>
      <c r="Y168" s="54"/>
      <c r="Z168" s="54"/>
      <c r="AA168" s="44"/>
    </row>
    <row r="169" spans="1:27" ht="240" customHeight="1">
      <c r="A169" s="54"/>
      <c r="B169" s="58" t="s">
        <v>501</v>
      </c>
      <c r="C169" s="60" t="s">
        <v>785</v>
      </c>
      <c r="D169" s="52" t="s">
        <v>786</v>
      </c>
      <c r="E169" s="54" t="s">
        <v>50</v>
      </c>
      <c r="F169" s="53" t="s">
        <v>120</v>
      </c>
      <c r="G169" s="53" t="s">
        <v>766</v>
      </c>
      <c r="H169" s="54" t="s">
        <v>122</v>
      </c>
      <c r="I169" s="54" t="s">
        <v>819</v>
      </c>
      <c r="J169" s="53" t="s">
        <v>23</v>
      </c>
      <c r="K169" s="54" t="s">
        <v>736</v>
      </c>
      <c r="L169" s="50" t="s">
        <v>32</v>
      </c>
      <c r="M169" s="50">
        <v>4</v>
      </c>
      <c r="N169" s="50" t="s">
        <v>32</v>
      </c>
      <c r="O169" s="56" t="s">
        <v>735</v>
      </c>
      <c r="P169" s="50" t="s">
        <v>32</v>
      </c>
      <c r="Q169" s="54" t="s">
        <v>116</v>
      </c>
      <c r="R169" s="54" t="s">
        <v>734</v>
      </c>
      <c r="S169" s="54"/>
      <c r="T169" s="50" t="s">
        <v>402</v>
      </c>
      <c r="U169" s="54"/>
      <c r="V169" s="54"/>
      <c r="W169" s="54"/>
      <c r="X169" s="54"/>
      <c r="Y169" s="54"/>
      <c r="Z169" s="54"/>
      <c r="AA169" s="44"/>
    </row>
    <row r="170" spans="1:27" ht="240" customHeight="1">
      <c r="A170" s="54"/>
      <c r="B170" s="58" t="s">
        <v>502</v>
      </c>
      <c r="C170" s="60" t="s">
        <v>787</v>
      </c>
      <c r="D170" s="52" t="s">
        <v>788</v>
      </c>
      <c r="E170" s="54" t="s">
        <v>50</v>
      </c>
      <c r="F170" s="53" t="s">
        <v>120</v>
      </c>
      <c r="G170" s="53" t="s">
        <v>121</v>
      </c>
      <c r="H170" s="54" t="s">
        <v>122</v>
      </c>
      <c r="I170" s="54" t="s">
        <v>819</v>
      </c>
      <c r="J170" s="53" t="s">
        <v>23</v>
      </c>
      <c r="K170" s="54" t="s">
        <v>736</v>
      </c>
      <c r="L170" s="50" t="s">
        <v>32</v>
      </c>
      <c r="M170" s="50">
        <v>4</v>
      </c>
      <c r="N170" s="50" t="s">
        <v>32</v>
      </c>
      <c r="O170" s="56" t="s">
        <v>735</v>
      </c>
      <c r="P170" s="50" t="s">
        <v>32</v>
      </c>
      <c r="Q170" s="54" t="s">
        <v>116</v>
      </c>
      <c r="R170" s="54" t="s">
        <v>734</v>
      </c>
      <c r="S170" s="54"/>
      <c r="T170" s="50" t="s">
        <v>403</v>
      </c>
      <c r="U170" s="54"/>
      <c r="V170" s="54"/>
      <c r="W170" s="54"/>
      <c r="X170" s="54"/>
      <c r="Y170" s="54"/>
      <c r="Z170" s="54"/>
      <c r="AA170" s="44"/>
    </row>
    <row r="171" spans="1:27" ht="240" customHeight="1">
      <c r="A171" s="54"/>
      <c r="B171" s="58" t="s">
        <v>503</v>
      </c>
      <c r="C171" s="60" t="s">
        <v>787</v>
      </c>
      <c r="D171" s="52" t="s">
        <v>788</v>
      </c>
      <c r="E171" s="54" t="s">
        <v>50</v>
      </c>
      <c r="F171" s="53" t="s">
        <v>120</v>
      </c>
      <c r="G171" s="53" t="s">
        <v>121</v>
      </c>
      <c r="H171" s="54" t="s">
        <v>122</v>
      </c>
      <c r="I171" s="54" t="s">
        <v>819</v>
      </c>
      <c r="J171" s="53" t="s">
        <v>23</v>
      </c>
      <c r="K171" s="54" t="s">
        <v>736</v>
      </c>
      <c r="L171" s="50" t="s">
        <v>32</v>
      </c>
      <c r="M171" s="50">
        <v>4</v>
      </c>
      <c r="N171" s="50" t="s">
        <v>32</v>
      </c>
      <c r="O171" s="56" t="s">
        <v>735</v>
      </c>
      <c r="P171" s="50" t="s">
        <v>32</v>
      </c>
      <c r="Q171" s="54" t="s">
        <v>116</v>
      </c>
      <c r="R171" s="54" t="s">
        <v>734</v>
      </c>
      <c r="S171" s="54"/>
      <c r="T171" s="50" t="s">
        <v>404</v>
      </c>
      <c r="U171" s="54"/>
      <c r="V171" s="54"/>
      <c r="W171" s="54"/>
      <c r="X171" s="54"/>
      <c r="Y171" s="54"/>
      <c r="Z171" s="54"/>
      <c r="AA171" s="44"/>
    </row>
    <row r="172" spans="1:27" ht="240" customHeight="1">
      <c r="A172" s="54"/>
      <c r="B172" s="58" t="s">
        <v>504</v>
      </c>
      <c r="C172" s="60" t="s">
        <v>787</v>
      </c>
      <c r="D172" s="52" t="s">
        <v>788</v>
      </c>
      <c r="E172" s="54" t="s">
        <v>50</v>
      </c>
      <c r="F172" s="53" t="s">
        <v>120</v>
      </c>
      <c r="G172" s="53" t="s">
        <v>121</v>
      </c>
      <c r="H172" s="54" t="s">
        <v>122</v>
      </c>
      <c r="I172" s="54" t="s">
        <v>819</v>
      </c>
      <c r="J172" s="53" t="s">
        <v>23</v>
      </c>
      <c r="K172" s="54" t="s">
        <v>736</v>
      </c>
      <c r="L172" s="50" t="s">
        <v>32</v>
      </c>
      <c r="M172" s="50">
        <v>4</v>
      </c>
      <c r="N172" s="50" t="s">
        <v>32</v>
      </c>
      <c r="O172" s="56" t="s">
        <v>735</v>
      </c>
      <c r="P172" s="50" t="s">
        <v>32</v>
      </c>
      <c r="Q172" s="54" t="s">
        <v>116</v>
      </c>
      <c r="R172" s="54" t="s">
        <v>734</v>
      </c>
      <c r="S172" s="54"/>
      <c r="T172" s="50" t="s">
        <v>405</v>
      </c>
      <c r="U172" s="54"/>
      <c r="V172" s="54"/>
      <c r="W172" s="54"/>
      <c r="X172" s="54"/>
      <c r="Y172" s="54"/>
      <c r="Z172" s="54"/>
      <c r="AA172" s="44"/>
    </row>
    <row r="173" spans="1:27" ht="240" customHeight="1">
      <c r="A173" s="54"/>
      <c r="B173" s="58" t="s">
        <v>505</v>
      </c>
      <c r="C173" s="60" t="s">
        <v>771</v>
      </c>
      <c r="D173" s="52" t="s">
        <v>772</v>
      </c>
      <c r="E173" s="54" t="s">
        <v>50</v>
      </c>
      <c r="F173" s="53" t="s">
        <v>120</v>
      </c>
      <c r="G173" s="53" t="s">
        <v>121</v>
      </c>
      <c r="H173" s="54" t="s">
        <v>122</v>
      </c>
      <c r="I173" s="54" t="s">
        <v>819</v>
      </c>
      <c r="J173" s="53" t="s">
        <v>23</v>
      </c>
      <c r="K173" s="54" t="s">
        <v>736</v>
      </c>
      <c r="L173" s="50" t="s">
        <v>32</v>
      </c>
      <c r="M173" s="50">
        <v>4</v>
      </c>
      <c r="N173" s="50" t="s">
        <v>32</v>
      </c>
      <c r="O173" s="56" t="s">
        <v>735</v>
      </c>
      <c r="P173" s="50" t="s">
        <v>32</v>
      </c>
      <c r="Q173" s="54" t="s">
        <v>116</v>
      </c>
      <c r="R173" s="54" t="s">
        <v>734</v>
      </c>
      <c r="S173" s="54"/>
      <c r="T173" s="50" t="s">
        <v>406</v>
      </c>
      <c r="U173" s="54"/>
      <c r="V173" s="54"/>
      <c r="W173" s="54"/>
      <c r="X173" s="54"/>
      <c r="Y173" s="54"/>
      <c r="Z173" s="54"/>
      <c r="AA173" s="44"/>
    </row>
    <row r="174" spans="1:27" ht="240" customHeight="1">
      <c r="A174" s="54"/>
      <c r="B174" s="58" t="s">
        <v>506</v>
      </c>
      <c r="C174" s="60" t="s">
        <v>771</v>
      </c>
      <c r="D174" s="52" t="s">
        <v>772</v>
      </c>
      <c r="E174" s="54" t="s">
        <v>50</v>
      </c>
      <c r="F174" s="53" t="s">
        <v>120</v>
      </c>
      <c r="G174" s="53" t="s">
        <v>121</v>
      </c>
      <c r="H174" s="54" t="s">
        <v>122</v>
      </c>
      <c r="I174" s="54" t="s">
        <v>819</v>
      </c>
      <c r="J174" s="53" t="s">
        <v>23</v>
      </c>
      <c r="K174" s="54" t="s">
        <v>736</v>
      </c>
      <c r="L174" s="50" t="s">
        <v>32</v>
      </c>
      <c r="M174" s="50">
        <v>4</v>
      </c>
      <c r="N174" s="50" t="s">
        <v>32</v>
      </c>
      <c r="O174" s="56" t="s">
        <v>735</v>
      </c>
      <c r="P174" s="50" t="s">
        <v>32</v>
      </c>
      <c r="Q174" s="54" t="s">
        <v>116</v>
      </c>
      <c r="R174" s="54" t="s">
        <v>734</v>
      </c>
      <c r="S174" s="54"/>
      <c r="T174" s="50" t="s">
        <v>407</v>
      </c>
      <c r="U174" s="54"/>
      <c r="V174" s="54"/>
      <c r="W174" s="54"/>
      <c r="X174" s="54"/>
      <c r="Y174" s="54"/>
      <c r="Z174" s="54"/>
      <c r="AA174" s="44"/>
    </row>
    <row r="175" spans="1:27" ht="240" customHeight="1">
      <c r="A175" s="54"/>
      <c r="B175" s="58" t="s">
        <v>507</v>
      </c>
      <c r="C175" s="60" t="s">
        <v>771</v>
      </c>
      <c r="D175" s="52" t="s">
        <v>772</v>
      </c>
      <c r="E175" s="54" t="s">
        <v>50</v>
      </c>
      <c r="F175" s="53" t="s">
        <v>120</v>
      </c>
      <c r="G175" s="53" t="s">
        <v>121</v>
      </c>
      <c r="H175" s="54" t="s">
        <v>122</v>
      </c>
      <c r="I175" s="54" t="s">
        <v>819</v>
      </c>
      <c r="J175" s="53" t="s">
        <v>23</v>
      </c>
      <c r="K175" s="54" t="s">
        <v>736</v>
      </c>
      <c r="L175" s="50" t="s">
        <v>32</v>
      </c>
      <c r="M175" s="50">
        <v>4</v>
      </c>
      <c r="N175" s="50" t="s">
        <v>32</v>
      </c>
      <c r="O175" s="56" t="s">
        <v>735</v>
      </c>
      <c r="P175" s="50" t="s">
        <v>32</v>
      </c>
      <c r="Q175" s="54" t="s">
        <v>116</v>
      </c>
      <c r="R175" s="54" t="s">
        <v>734</v>
      </c>
      <c r="S175" s="54"/>
      <c r="T175" s="50" t="s">
        <v>408</v>
      </c>
      <c r="U175" s="54"/>
      <c r="V175" s="54"/>
      <c r="W175" s="54"/>
      <c r="X175" s="54"/>
      <c r="Y175" s="54"/>
      <c r="Z175" s="54"/>
      <c r="AA175" s="44"/>
    </row>
    <row r="176" spans="1:27" ht="240" customHeight="1">
      <c r="A176" s="54"/>
      <c r="B176" s="58" t="s">
        <v>508</v>
      </c>
      <c r="C176" s="60" t="s">
        <v>789</v>
      </c>
      <c r="D176" s="52" t="s">
        <v>790</v>
      </c>
      <c r="E176" s="54" t="s">
        <v>50</v>
      </c>
      <c r="F176" s="53" t="s">
        <v>120</v>
      </c>
      <c r="G176" s="53" t="s">
        <v>766</v>
      </c>
      <c r="H176" s="54" t="s">
        <v>122</v>
      </c>
      <c r="I176" s="54" t="s">
        <v>819</v>
      </c>
      <c r="J176" s="53" t="s">
        <v>23</v>
      </c>
      <c r="K176" s="54" t="s">
        <v>736</v>
      </c>
      <c r="L176" s="50" t="s">
        <v>32</v>
      </c>
      <c r="M176" s="50">
        <v>4</v>
      </c>
      <c r="N176" s="50" t="s">
        <v>32</v>
      </c>
      <c r="O176" s="56" t="s">
        <v>735</v>
      </c>
      <c r="P176" s="50" t="s">
        <v>32</v>
      </c>
      <c r="Q176" s="54" t="s">
        <v>116</v>
      </c>
      <c r="R176" s="54" t="s">
        <v>734</v>
      </c>
      <c r="S176" s="54"/>
      <c r="T176" s="50" t="s">
        <v>409</v>
      </c>
      <c r="U176" s="54"/>
      <c r="V176" s="54"/>
      <c r="W176" s="54"/>
      <c r="X176" s="54"/>
      <c r="Y176" s="54"/>
      <c r="Z176" s="54"/>
      <c r="AA176" s="44"/>
    </row>
    <row r="177" spans="1:27" ht="240" customHeight="1">
      <c r="A177" s="54"/>
      <c r="B177" s="58" t="s">
        <v>509</v>
      </c>
      <c r="C177" s="60" t="s">
        <v>789</v>
      </c>
      <c r="D177" s="52" t="s">
        <v>791</v>
      </c>
      <c r="E177" s="54" t="s">
        <v>50</v>
      </c>
      <c r="F177" s="53" t="s">
        <v>120</v>
      </c>
      <c r="G177" s="53" t="s">
        <v>766</v>
      </c>
      <c r="H177" s="54" t="s">
        <v>122</v>
      </c>
      <c r="I177" s="54" t="s">
        <v>819</v>
      </c>
      <c r="J177" s="53" t="s">
        <v>23</v>
      </c>
      <c r="K177" s="54" t="s">
        <v>736</v>
      </c>
      <c r="L177" s="50" t="s">
        <v>32</v>
      </c>
      <c r="M177" s="50">
        <v>4</v>
      </c>
      <c r="N177" s="50" t="s">
        <v>32</v>
      </c>
      <c r="O177" s="56" t="s">
        <v>735</v>
      </c>
      <c r="P177" s="50" t="s">
        <v>32</v>
      </c>
      <c r="Q177" s="54" t="s">
        <v>116</v>
      </c>
      <c r="R177" s="54" t="s">
        <v>734</v>
      </c>
      <c r="S177" s="54"/>
      <c r="T177" s="50" t="s">
        <v>410</v>
      </c>
      <c r="U177" s="54"/>
      <c r="V177" s="54"/>
      <c r="W177" s="54"/>
      <c r="X177" s="54"/>
      <c r="Y177" s="54"/>
      <c r="Z177" s="54"/>
      <c r="AA177" s="44"/>
    </row>
    <row r="178" spans="1:27" ht="240" customHeight="1">
      <c r="A178" s="54"/>
      <c r="B178" s="58" t="s">
        <v>510</v>
      </c>
      <c r="C178" s="60" t="s">
        <v>789</v>
      </c>
      <c r="D178" s="52" t="s">
        <v>791</v>
      </c>
      <c r="E178" s="54" t="s">
        <v>50</v>
      </c>
      <c r="F178" s="53" t="s">
        <v>120</v>
      </c>
      <c r="G178" s="53" t="s">
        <v>766</v>
      </c>
      <c r="H178" s="54" t="s">
        <v>122</v>
      </c>
      <c r="I178" s="54" t="s">
        <v>819</v>
      </c>
      <c r="J178" s="53" t="s">
        <v>23</v>
      </c>
      <c r="K178" s="54" t="s">
        <v>736</v>
      </c>
      <c r="L178" s="50" t="s">
        <v>32</v>
      </c>
      <c r="M178" s="50">
        <v>4</v>
      </c>
      <c r="N178" s="50" t="s">
        <v>32</v>
      </c>
      <c r="O178" s="56" t="s">
        <v>735</v>
      </c>
      <c r="P178" s="50" t="s">
        <v>32</v>
      </c>
      <c r="Q178" s="54" t="s">
        <v>116</v>
      </c>
      <c r="R178" s="54" t="s">
        <v>734</v>
      </c>
      <c r="S178" s="54"/>
      <c r="T178" s="50" t="s">
        <v>411</v>
      </c>
      <c r="U178" s="54"/>
      <c r="V178" s="54"/>
      <c r="W178" s="54"/>
      <c r="X178" s="54"/>
      <c r="Y178" s="54"/>
      <c r="Z178" s="54"/>
      <c r="AA178" s="44"/>
    </row>
    <row r="179" spans="1:27" ht="240" customHeight="1">
      <c r="A179" s="54"/>
      <c r="B179" s="58" t="s">
        <v>511</v>
      </c>
      <c r="C179" s="60" t="s">
        <v>789</v>
      </c>
      <c r="D179" s="52" t="s">
        <v>790</v>
      </c>
      <c r="E179" s="54" t="s">
        <v>50</v>
      </c>
      <c r="F179" s="53" t="s">
        <v>120</v>
      </c>
      <c r="G179" s="53" t="s">
        <v>766</v>
      </c>
      <c r="H179" s="54" t="s">
        <v>122</v>
      </c>
      <c r="I179" s="54" t="s">
        <v>819</v>
      </c>
      <c r="J179" s="53" t="s">
        <v>23</v>
      </c>
      <c r="K179" s="54" t="s">
        <v>736</v>
      </c>
      <c r="L179" s="50" t="s">
        <v>32</v>
      </c>
      <c r="M179" s="50">
        <v>4</v>
      </c>
      <c r="N179" s="50" t="s">
        <v>32</v>
      </c>
      <c r="O179" s="56" t="s">
        <v>735</v>
      </c>
      <c r="P179" s="50" t="s">
        <v>32</v>
      </c>
      <c r="Q179" s="54" t="s">
        <v>116</v>
      </c>
      <c r="R179" s="54" t="s">
        <v>734</v>
      </c>
      <c r="S179" s="54"/>
      <c r="T179" s="50" t="s">
        <v>412</v>
      </c>
      <c r="U179" s="54"/>
      <c r="V179" s="54"/>
      <c r="W179" s="54"/>
      <c r="X179" s="54"/>
      <c r="Y179" s="54"/>
      <c r="Z179" s="54"/>
      <c r="AA179" s="44"/>
    </row>
    <row r="180" spans="1:27" ht="240" customHeight="1">
      <c r="A180" s="54"/>
      <c r="B180" s="58" t="s">
        <v>513</v>
      </c>
      <c r="C180" s="60" t="s">
        <v>512</v>
      </c>
      <c r="D180" s="52"/>
      <c r="E180" s="54" t="s">
        <v>50</v>
      </c>
      <c r="F180" s="53" t="s">
        <v>120</v>
      </c>
      <c r="G180" s="53" t="s">
        <v>766</v>
      </c>
      <c r="H180" s="54" t="s">
        <v>122</v>
      </c>
      <c r="I180" s="54" t="s">
        <v>819</v>
      </c>
      <c r="J180" s="53" t="s">
        <v>23</v>
      </c>
      <c r="K180" s="54" t="s">
        <v>736</v>
      </c>
      <c r="L180" s="50" t="s">
        <v>32</v>
      </c>
      <c r="M180" s="50">
        <v>4</v>
      </c>
      <c r="N180" s="50" t="s">
        <v>32</v>
      </c>
      <c r="O180" s="56" t="s">
        <v>735</v>
      </c>
      <c r="P180" s="50" t="s">
        <v>32</v>
      </c>
      <c r="Q180" s="54" t="s">
        <v>116</v>
      </c>
      <c r="R180" s="54" t="s">
        <v>734</v>
      </c>
      <c r="S180" s="54"/>
      <c r="T180" s="50" t="s">
        <v>413</v>
      </c>
      <c r="U180" s="54"/>
      <c r="V180" s="54"/>
      <c r="W180" s="54"/>
      <c r="X180" s="54"/>
      <c r="Y180" s="54"/>
      <c r="Z180" s="54"/>
      <c r="AA180" s="44"/>
    </row>
    <row r="181" spans="1:27" ht="240" customHeight="1">
      <c r="A181" s="54"/>
      <c r="B181" s="58" t="s">
        <v>514</v>
      </c>
      <c r="C181" s="60" t="s">
        <v>789</v>
      </c>
      <c r="D181" s="52" t="s">
        <v>790</v>
      </c>
      <c r="E181" s="54" t="s">
        <v>50</v>
      </c>
      <c r="F181" s="53" t="s">
        <v>120</v>
      </c>
      <c r="G181" s="53" t="s">
        <v>766</v>
      </c>
      <c r="H181" s="54" t="s">
        <v>122</v>
      </c>
      <c r="I181" s="54" t="s">
        <v>819</v>
      </c>
      <c r="J181" s="53" t="s">
        <v>23</v>
      </c>
      <c r="K181" s="54" t="s">
        <v>736</v>
      </c>
      <c r="L181" s="50" t="s">
        <v>32</v>
      </c>
      <c r="M181" s="50">
        <v>4</v>
      </c>
      <c r="N181" s="50" t="s">
        <v>32</v>
      </c>
      <c r="O181" s="56" t="s">
        <v>735</v>
      </c>
      <c r="P181" s="50" t="s">
        <v>32</v>
      </c>
      <c r="Q181" s="54" t="s">
        <v>116</v>
      </c>
      <c r="R181" s="54" t="s">
        <v>734</v>
      </c>
      <c r="S181" s="54"/>
      <c r="T181" s="50" t="s">
        <v>414</v>
      </c>
      <c r="U181" s="54"/>
      <c r="V181" s="54"/>
      <c r="W181" s="54"/>
      <c r="X181" s="54"/>
      <c r="Y181" s="54"/>
      <c r="Z181" s="54"/>
      <c r="AA181" s="44"/>
    </row>
    <row r="182" spans="1:27" ht="240" customHeight="1">
      <c r="A182" s="54"/>
      <c r="B182" s="58" t="s">
        <v>515</v>
      </c>
      <c r="C182" s="60" t="s">
        <v>789</v>
      </c>
      <c r="D182" s="52" t="s">
        <v>790</v>
      </c>
      <c r="E182" s="54" t="s">
        <v>50</v>
      </c>
      <c r="F182" s="53" t="s">
        <v>120</v>
      </c>
      <c r="G182" s="53" t="s">
        <v>766</v>
      </c>
      <c r="H182" s="54" t="s">
        <v>122</v>
      </c>
      <c r="I182" s="54" t="s">
        <v>819</v>
      </c>
      <c r="J182" s="53" t="s">
        <v>23</v>
      </c>
      <c r="K182" s="54" t="s">
        <v>736</v>
      </c>
      <c r="L182" s="50" t="s">
        <v>32</v>
      </c>
      <c r="M182" s="50">
        <v>4</v>
      </c>
      <c r="N182" s="50" t="s">
        <v>32</v>
      </c>
      <c r="O182" s="56" t="s">
        <v>735</v>
      </c>
      <c r="P182" s="50" t="s">
        <v>32</v>
      </c>
      <c r="Q182" s="54" t="s">
        <v>116</v>
      </c>
      <c r="R182" s="54" t="s">
        <v>734</v>
      </c>
      <c r="S182" s="54"/>
      <c r="T182" s="50" t="s">
        <v>415</v>
      </c>
      <c r="U182" s="54"/>
      <c r="V182" s="54"/>
      <c r="W182" s="54"/>
      <c r="X182" s="54"/>
      <c r="Y182" s="54"/>
      <c r="Z182" s="54"/>
      <c r="AA182" s="44"/>
    </row>
    <row r="183" spans="1:27" ht="240" customHeight="1">
      <c r="A183" s="54"/>
      <c r="B183" s="58" t="s">
        <v>516</v>
      </c>
      <c r="C183" s="60" t="s">
        <v>789</v>
      </c>
      <c r="D183" s="52" t="s">
        <v>790</v>
      </c>
      <c r="E183" s="54" t="s">
        <v>50</v>
      </c>
      <c r="F183" s="53" t="s">
        <v>120</v>
      </c>
      <c r="G183" s="53" t="s">
        <v>766</v>
      </c>
      <c r="H183" s="54" t="s">
        <v>122</v>
      </c>
      <c r="I183" s="54" t="s">
        <v>819</v>
      </c>
      <c r="J183" s="53" t="s">
        <v>23</v>
      </c>
      <c r="K183" s="54" t="s">
        <v>736</v>
      </c>
      <c r="L183" s="50" t="s">
        <v>32</v>
      </c>
      <c r="M183" s="50">
        <v>4</v>
      </c>
      <c r="N183" s="50" t="s">
        <v>32</v>
      </c>
      <c r="O183" s="56" t="s">
        <v>735</v>
      </c>
      <c r="P183" s="50" t="s">
        <v>32</v>
      </c>
      <c r="Q183" s="54" t="s">
        <v>116</v>
      </c>
      <c r="R183" s="54" t="s">
        <v>734</v>
      </c>
      <c r="S183" s="54"/>
      <c r="T183" s="50" t="s">
        <v>416</v>
      </c>
      <c r="U183" s="54"/>
      <c r="V183" s="54"/>
      <c r="W183" s="54"/>
      <c r="X183" s="54"/>
      <c r="Y183" s="54"/>
      <c r="Z183" s="54"/>
      <c r="AA183" s="44"/>
    </row>
    <row r="184" spans="1:27" ht="240" customHeight="1">
      <c r="A184" s="54"/>
      <c r="B184" s="58" t="s">
        <v>517</v>
      </c>
      <c r="C184" s="60" t="s">
        <v>789</v>
      </c>
      <c r="D184" s="52" t="s">
        <v>790</v>
      </c>
      <c r="E184" s="54" t="s">
        <v>50</v>
      </c>
      <c r="F184" s="53" t="s">
        <v>120</v>
      </c>
      <c r="G184" s="53" t="s">
        <v>766</v>
      </c>
      <c r="H184" s="54" t="s">
        <v>122</v>
      </c>
      <c r="I184" s="54" t="s">
        <v>819</v>
      </c>
      <c r="J184" s="53" t="s">
        <v>23</v>
      </c>
      <c r="K184" s="54" t="s">
        <v>736</v>
      </c>
      <c r="L184" s="50" t="s">
        <v>32</v>
      </c>
      <c r="M184" s="50">
        <v>4</v>
      </c>
      <c r="N184" s="50" t="s">
        <v>32</v>
      </c>
      <c r="O184" s="56" t="s">
        <v>735</v>
      </c>
      <c r="P184" s="50" t="s">
        <v>32</v>
      </c>
      <c r="Q184" s="54" t="s">
        <v>116</v>
      </c>
      <c r="R184" s="54" t="s">
        <v>734</v>
      </c>
      <c r="S184" s="54"/>
      <c r="T184" s="50" t="s">
        <v>417</v>
      </c>
      <c r="U184" s="54"/>
      <c r="V184" s="54"/>
      <c r="W184" s="54"/>
      <c r="X184" s="54"/>
      <c r="Y184" s="54"/>
      <c r="Z184" s="54"/>
      <c r="AA184" s="44"/>
    </row>
    <row r="185" spans="1:27" ht="240" customHeight="1">
      <c r="A185" s="54"/>
      <c r="B185" s="58" t="s">
        <v>518</v>
      </c>
      <c r="C185" s="60" t="s">
        <v>789</v>
      </c>
      <c r="D185" s="52" t="s">
        <v>790</v>
      </c>
      <c r="E185" s="54" t="s">
        <v>50</v>
      </c>
      <c r="F185" s="53" t="s">
        <v>120</v>
      </c>
      <c r="G185" s="53" t="s">
        <v>766</v>
      </c>
      <c r="H185" s="54" t="s">
        <v>122</v>
      </c>
      <c r="I185" s="54" t="s">
        <v>819</v>
      </c>
      <c r="J185" s="53" t="s">
        <v>23</v>
      </c>
      <c r="K185" s="54" t="s">
        <v>736</v>
      </c>
      <c r="L185" s="50" t="s">
        <v>32</v>
      </c>
      <c r="M185" s="50">
        <v>4</v>
      </c>
      <c r="N185" s="50" t="s">
        <v>32</v>
      </c>
      <c r="O185" s="56" t="s">
        <v>735</v>
      </c>
      <c r="P185" s="50" t="s">
        <v>32</v>
      </c>
      <c r="Q185" s="54" t="s">
        <v>116</v>
      </c>
      <c r="R185" s="54" t="s">
        <v>734</v>
      </c>
      <c r="S185" s="54"/>
      <c r="T185" s="50" t="s">
        <v>418</v>
      </c>
      <c r="U185" s="54"/>
      <c r="V185" s="54"/>
      <c r="W185" s="54"/>
      <c r="X185" s="54"/>
      <c r="Y185" s="54"/>
      <c r="Z185" s="54"/>
      <c r="AA185" s="44"/>
    </row>
    <row r="186" spans="1:27" ht="240" customHeight="1">
      <c r="A186" s="54"/>
      <c r="B186" s="58" t="s">
        <v>519</v>
      </c>
      <c r="C186" s="60" t="s">
        <v>789</v>
      </c>
      <c r="D186" s="52" t="s">
        <v>790</v>
      </c>
      <c r="E186" s="54" t="s">
        <v>50</v>
      </c>
      <c r="F186" s="53" t="s">
        <v>120</v>
      </c>
      <c r="G186" s="53" t="s">
        <v>766</v>
      </c>
      <c r="H186" s="54" t="s">
        <v>122</v>
      </c>
      <c r="I186" s="54" t="s">
        <v>819</v>
      </c>
      <c r="J186" s="53" t="s">
        <v>23</v>
      </c>
      <c r="K186" s="54" t="s">
        <v>736</v>
      </c>
      <c r="L186" s="50" t="s">
        <v>32</v>
      </c>
      <c r="M186" s="50">
        <v>4</v>
      </c>
      <c r="N186" s="50" t="s">
        <v>32</v>
      </c>
      <c r="O186" s="56" t="s">
        <v>735</v>
      </c>
      <c r="P186" s="50" t="s">
        <v>32</v>
      </c>
      <c r="Q186" s="54" t="s">
        <v>116</v>
      </c>
      <c r="R186" s="54" t="s">
        <v>734</v>
      </c>
      <c r="S186" s="54"/>
      <c r="T186" s="50" t="s">
        <v>419</v>
      </c>
      <c r="U186" s="54"/>
      <c r="V186" s="54"/>
      <c r="W186" s="54"/>
      <c r="X186" s="54"/>
      <c r="Y186" s="54"/>
      <c r="Z186" s="54"/>
      <c r="AA186" s="44"/>
    </row>
    <row r="187" spans="1:27" ht="240" customHeight="1">
      <c r="A187" s="54"/>
      <c r="B187" s="58" t="s">
        <v>520</v>
      </c>
      <c r="C187" s="60" t="s">
        <v>789</v>
      </c>
      <c r="D187" s="52" t="s">
        <v>790</v>
      </c>
      <c r="E187" s="54" t="s">
        <v>50</v>
      </c>
      <c r="F187" s="53" t="s">
        <v>120</v>
      </c>
      <c r="G187" s="53" t="s">
        <v>766</v>
      </c>
      <c r="H187" s="54" t="s">
        <v>122</v>
      </c>
      <c r="I187" s="54" t="s">
        <v>819</v>
      </c>
      <c r="J187" s="53" t="s">
        <v>23</v>
      </c>
      <c r="K187" s="54" t="s">
        <v>736</v>
      </c>
      <c r="L187" s="50" t="s">
        <v>32</v>
      </c>
      <c r="M187" s="50">
        <v>4</v>
      </c>
      <c r="N187" s="50" t="s">
        <v>32</v>
      </c>
      <c r="O187" s="56" t="s">
        <v>735</v>
      </c>
      <c r="P187" s="50" t="s">
        <v>32</v>
      </c>
      <c r="Q187" s="54" t="s">
        <v>116</v>
      </c>
      <c r="R187" s="54" t="s">
        <v>734</v>
      </c>
      <c r="S187" s="54"/>
      <c r="T187" s="50" t="s">
        <v>420</v>
      </c>
      <c r="U187" s="54"/>
      <c r="V187" s="54"/>
      <c r="W187" s="54"/>
      <c r="X187" s="54"/>
      <c r="Y187" s="54"/>
      <c r="Z187" s="54"/>
      <c r="AA187" s="44"/>
    </row>
    <row r="188" spans="1:27" ht="240" customHeight="1">
      <c r="A188" s="54"/>
      <c r="B188" s="58" t="s">
        <v>521</v>
      </c>
      <c r="C188" s="60" t="s">
        <v>789</v>
      </c>
      <c r="D188" s="52" t="s">
        <v>790</v>
      </c>
      <c r="E188" s="54" t="s">
        <v>50</v>
      </c>
      <c r="F188" s="53" t="s">
        <v>120</v>
      </c>
      <c r="G188" s="53" t="s">
        <v>766</v>
      </c>
      <c r="H188" s="54" t="s">
        <v>122</v>
      </c>
      <c r="I188" s="54" t="s">
        <v>819</v>
      </c>
      <c r="J188" s="53" t="s">
        <v>23</v>
      </c>
      <c r="K188" s="54" t="s">
        <v>736</v>
      </c>
      <c r="L188" s="50" t="s">
        <v>32</v>
      </c>
      <c r="M188" s="50">
        <v>4</v>
      </c>
      <c r="N188" s="50" t="s">
        <v>32</v>
      </c>
      <c r="O188" s="56" t="s">
        <v>735</v>
      </c>
      <c r="P188" s="50" t="s">
        <v>32</v>
      </c>
      <c r="Q188" s="54" t="s">
        <v>116</v>
      </c>
      <c r="R188" s="54" t="s">
        <v>734</v>
      </c>
      <c r="S188" s="54"/>
      <c r="T188" s="50" t="s">
        <v>421</v>
      </c>
      <c r="U188" s="54"/>
      <c r="V188" s="54"/>
      <c r="W188" s="54"/>
      <c r="X188" s="54"/>
      <c r="Y188" s="54"/>
      <c r="Z188" s="54"/>
      <c r="AA188" s="44"/>
    </row>
    <row r="189" spans="1:27" ht="240" customHeight="1">
      <c r="A189" s="54"/>
      <c r="B189" s="58" t="s">
        <v>522</v>
      </c>
      <c r="C189" s="60" t="s">
        <v>789</v>
      </c>
      <c r="D189" s="52" t="s">
        <v>790</v>
      </c>
      <c r="E189" s="54" t="s">
        <v>50</v>
      </c>
      <c r="F189" s="53" t="s">
        <v>120</v>
      </c>
      <c r="G189" s="53" t="s">
        <v>766</v>
      </c>
      <c r="H189" s="54" t="s">
        <v>122</v>
      </c>
      <c r="I189" s="54" t="s">
        <v>819</v>
      </c>
      <c r="J189" s="53" t="s">
        <v>23</v>
      </c>
      <c r="K189" s="54" t="s">
        <v>736</v>
      </c>
      <c r="L189" s="50" t="s">
        <v>32</v>
      </c>
      <c r="M189" s="50">
        <v>4</v>
      </c>
      <c r="N189" s="50" t="s">
        <v>32</v>
      </c>
      <c r="O189" s="56" t="s">
        <v>735</v>
      </c>
      <c r="P189" s="50" t="s">
        <v>32</v>
      </c>
      <c r="Q189" s="54" t="s">
        <v>116</v>
      </c>
      <c r="R189" s="54" t="s">
        <v>734</v>
      </c>
      <c r="S189" s="54"/>
      <c r="T189" s="50" t="s">
        <v>422</v>
      </c>
      <c r="U189" s="54"/>
      <c r="V189" s="54"/>
      <c r="W189" s="54"/>
      <c r="X189" s="54"/>
      <c r="Y189" s="54"/>
      <c r="Z189" s="54"/>
      <c r="AA189" s="44"/>
    </row>
    <row r="190" spans="1:27" ht="240" customHeight="1">
      <c r="A190" s="54"/>
      <c r="B190" s="58" t="s">
        <v>523</v>
      </c>
      <c r="C190" s="60" t="s">
        <v>789</v>
      </c>
      <c r="D190" s="52" t="s">
        <v>790</v>
      </c>
      <c r="E190" s="54" t="s">
        <v>50</v>
      </c>
      <c r="F190" s="53" t="s">
        <v>120</v>
      </c>
      <c r="G190" s="53" t="s">
        <v>766</v>
      </c>
      <c r="H190" s="54" t="s">
        <v>122</v>
      </c>
      <c r="I190" s="54" t="s">
        <v>819</v>
      </c>
      <c r="J190" s="53" t="s">
        <v>23</v>
      </c>
      <c r="K190" s="54" t="s">
        <v>736</v>
      </c>
      <c r="L190" s="50" t="s">
        <v>32</v>
      </c>
      <c r="M190" s="50">
        <v>4</v>
      </c>
      <c r="N190" s="50" t="s">
        <v>32</v>
      </c>
      <c r="O190" s="56" t="s">
        <v>735</v>
      </c>
      <c r="P190" s="50" t="s">
        <v>32</v>
      </c>
      <c r="Q190" s="54" t="s">
        <v>116</v>
      </c>
      <c r="R190" s="54" t="s">
        <v>734</v>
      </c>
      <c r="S190" s="54"/>
      <c r="T190" s="50" t="s">
        <v>423</v>
      </c>
      <c r="U190" s="54"/>
      <c r="V190" s="54"/>
      <c r="W190" s="54"/>
      <c r="X190" s="54"/>
      <c r="Y190" s="54"/>
      <c r="Z190" s="54"/>
      <c r="AA190" s="44"/>
    </row>
    <row r="191" spans="1:27" ht="240" customHeight="1">
      <c r="A191" s="54"/>
      <c r="B191" s="58" t="s">
        <v>524</v>
      </c>
      <c r="C191" s="60" t="s">
        <v>792</v>
      </c>
      <c r="D191" s="52" t="s">
        <v>793</v>
      </c>
      <c r="E191" s="54" t="s">
        <v>50</v>
      </c>
      <c r="F191" s="53" t="s">
        <v>120</v>
      </c>
      <c r="G191" s="53" t="s">
        <v>121</v>
      </c>
      <c r="H191" s="54" t="s">
        <v>122</v>
      </c>
      <c r="I191" s="54" t="s">
        <v>819</v>
      </c>
      <c r="J191" s="53" t="s">
        <v>23</v>
      </c>
      <c r="K191" s="54" t="s">
        <v>736</v>
      </c>
      <c r="L191" s="50" t="s">
        <v>32</v>
      </c>
      <c r="M191" s="50">
        <v>4</v>
      </c>
      <c r="N191" s="50" t="s">
        <v>32</v>
      </c>
      <c r="O191" s="56" t="s">
        <v>735</v>
      </c>
      <c r="P191" s="50" t="s">
        <v>32</v>
      </c>
      <c r="Q191" s="54" t="s">
        <v>116</v>
      </c>
      <c r="R191" s="54" t="s">
        <v>734</v>
      </c>
      <c r="S191" s="54"/>
      <c r="T191" s="50" t="s">
        <v>424</v>
      </c>
      <c r="U191" s="54"/>
      <c r="V191" s="54"/>
      <c r="W191" s="54"/>
      <c r="X191" s="54"/>
      <c r="Y191" s="54"/>
      <c r="Z191" s="54"/>
      <c r="AA191" s="44"/>
    </row>
    <row r="192" spans="1:27" ht="240" customHeight="1">
      <c r="A192" s="54"/>
      <c r="B192" s="58" t="s">
        <v>525</v>
      </c>
      <c r="C192" s="60" t="s">
        <v>792</v>
      </c>
      <c r="D192" s="52" t="s">
        <v>793</v>
      </c>
      <c r="E192" s="54" t="s">
        <v>50</v>
      </c>
      <c r="F192" s="53" t="s">
        <v>120</v>
      </c>
      <c r="G192" s="53" t="s">
        <v>121</v>
      </c>
      <c r="H192" s="54" t="s">
        <v>122</v>
      </c>
      <c r="I192" s="54" t="s">
        <v>819</v>
      </c>
      <c r="J192" s="53" t="s">
        <v>23</v>
      </c>
      <c r="K192" s="54" t="s">
        <v>736</v>
      </c>
      <c r="L192" s="50" t="s">
        <v>32</v>
      </c>
      <c r="M192" s="50">
        <v>4</v>
      </c>
      <c r="N192" s="50" t="s">
        <v>32</v>
      </c>
      <c r="O192" s="56" t="s">
        <v>735</v>
      </c>
      <c r="P192" s="50" t="s">
        <v>32</v>
      </c>
      <c r="Q192" s="54" t="s">
        <v>116</v>
      </c>
      <c r="R192" s="54" t="s">
        <v>734</v>
      </c>
      <c r="S192" s="54"/>
      <c r="T192" s="50" t="s">
        <v>425</v>
      </c>
      <c r="U192" s="54"/>
      <c r="V192" s="54"/>
      <c r="W192" s="54"/>
      <c r="X192" s="54"/>
      <c r="Y192" s="54"/>
      <c r="Z192" s="54"/>
      <c r="AA192" s="44"/>
    </row>
    <row r="193" spans="1:27" ht="240" customHeight="1">
      <c r="A193" s="54"/>
      <c r="B193" s="58" t="s">
        <v>526</v>
      </c>
      <c r="C193" s="60" t="s">
        <v>792</v>
      </c>
      <c r="D193" s="52" t="s">
        <v>793</v>
      </c>
      <c r="E193" s="54" t="s">
        <v>50</v>
      </c>
      <c r="F193" s="53" t="s">
        <v>120</v>
      </c>
      <c r="G193" s="53" t="s">
        <v>121</v>
      </c>
      <c r="H193" s="54" t="s">
        <v>122</v>
      </c>
      <c r="I193" s="54" t="s">
        <v>819</v>
      </c>
      <c r="J193" s="53" t="s">
        <v>23</v>
      </c>
      <c r="K193" s="54" t="s">
        <v>736</v>
      </c>
      <c r="L193" s="50" t="s">
        <v>32</v>
      </c>
      <c r="M193" s="50">
        <v>4</v>
      </c>
      <c r="N193" s="50" t="s">
        <v>32</v>
      </c>
      <c r="O193" s="56" t="s">
        <v>735</v>
      </c>
      <c r="P193" s="50" t="s">
        <v>32</v>
      </c>
      <c r="Q193" s="54" t="s">
        <v>116</v>
      </c>
      <c r="R193" s="54" t="s">
        <v>734</v>
      </c>
      <c r="S193" s="54"/>
      <c r="T193" s="50" t="s">
        <v>426</v>
      </c>
      <c r="U193" s="54"/>
      <c r="V193" s="54"/>
      <c r="W193" s="54"/>
      <c r="X193" s="54"/>
      <c r="Y193" s="54"/>
      <c r="Z193" s="54"/>
      <c r="AA193" s="44"/>
    </row>
    <row r="194" spans="1:27" ht="240" customHeight="1">
      <c r="A194" s="54"/>
      <c r="B194" s="58" t="s">
        <v>527</v>
      </c>
      <c r="C194" s="60" t="s">
        <v>794</v>
      </c>
      <c r="D194" s="52" t="s">
        <v>795</v>
      </c>
      <c r="E194" s="54" t="s">
        <v>50</v>
      </c>
      <c r="F194" s="53" t="s">
        <v>120</v>
      </c>
      <c r="G194" s="53" t="s">
        <v>766</v>
      </c>
      <c r="H194" s="54" t="s">
        <v>122</v>
      </c>
      <c r="I194" s="54" t="s">
        <v>819</v>
      </c>
      <c r="J194" s="53" t="s">
        <v>23</v>
      </c>
      <c r="K194" s="54" t="s">
        <v>736</v>
      </c>
      <c r="L194" s="50" t="s">
        <v>32</v>
      </c>
      <c r="M194" s="50">
        <v>4</v>
      </c>
      <c r="N194" s="50" t="s">
        <v>32</v>
      </c>
      <c r="O194" s="56" t="s">
        <v>735</v>
      </c>
      <c r="P194" s="50" t="s">
        <v>32</v>
      </c>
      <c r="Q194" s="54" t="s">
        <v>116</v>
      </c>
      <c r="R194" s="54" t="s">
        <v>734</v>
      </c>
      <c r="S194" s="54"/>
      <c r="T194" s="50" t="s">
        <v>427</v>
      </c>
      <c r="U194" s="54"/>
      <c r="V194" s="54"/>
      <c r="W194" s="54"/>
      <c r="X194" s="54"/>
      <c r="Y194" s="54"/>
      <c r="Z194" s="54"/>
      <c r="AA194" s="44"/>
    </row>
    <row r="195" spans="1:27" ht="240" customHeight="1">
      <c r="A195" s="54"/>
      <c r="B195" s="58" t="s">
        <v>528</v>
      </c>
      <c r="C195" s="60" t="s">
        <v>794</v>
      </c>
      <c r="D195" s="52" t="s">
        <v>795</v>
      </c>
      <c r="E195" s="54" t="s">
        <v>50</v>
      </c>
      <c r="F195" s="53" t="s">
        <v>120</v>
      </c>
      <c r="G195" s="53" t="s">
        <v>766</v>
      </c>
      <c r="H195" s="54" t="s">
        <v>122</v>
      </c>
      <c r="I195" s="54" t="s">
        <v>819</v>
      </c>
      <c r="J195" s="53" t="s">
        <v>23</v>
      </c>
      <c r="K195" s="54" t="s">
        <v>736</v>
      </c>
      <c r="L195" s="50" t="s">
        <v>32</v>
      </c>
      <c r="M195" s="50">
        <v>4</v>
      </c>
      <c r="N195" s="50" t="s">
        <v>32</v>
      </c>
      <c r="O195" s="56" t="s">
        <v>735</v>
      </c>
      <c r="P195" s="50" t="s">
        <v>32</v>
      </c>
      <c r="Q195" s="54" t="s">
        <v>116</v>
      </c>
      <c r="R195" s="54" t="s">
        <v>734</v>
      </c>
      <c r="S195" s="54"/>
      <c r="T195" s="50" t="s">
        <v>428</v>
      </c>
      <c r="U195" s="54"/>
      <c r="V195" s="54"/>
      <c r="W195" s="54"/>
      <c r="X195" s="54"/>
      <c r="Y195" s="54"/>
      <c r="Z195" s="54"/>
      <c r="AA195" s="44"/>
    </row>
    <row r="196" spans="1:27" ht="240" customHeight="1">
      <c r="A196" s="54"/>
      <c r="B196" s="58" t="s">
        <v>529</v>
      </c>
      <c r="C196" s="60" t="s">
        <v>794</v>
      </c>
      <c r="D196" s="52" t="s">
        <v>795</v>
      </c>
      <c r="E196" s="54" t="s">
        <v>50</v>
      </c>
      <c r="F196" s="53" t="s">
        <v>120</v>
      </c>
      <c r="G196" s="53" t="s">
        <v>766</v>
      </c>
      <c r="H196" s="54" t="s">
        <v>122</v>
      </c>
      <c r="I196" s="54" t="s">
        <v>819</v>
      </c>
      <c r="J196" s="53" t="s">
        <v>23</v>
      </c>
      <c r="K196" s="54" t="s">
        <v>736</v>
      </c>
      <c r="L196" s="50" t="s">
        <v>32</v>
      </c>
      <c r="M196" s="50">
        <v>4</v>
      </c>
      <c r="N196" s="50" t="s">
        <v>32</v>
      </c>
      <c r="O196" s="56" t="s">
        <v>735</v>
      </c>
      <c r="P196" s="50" t="s">
        <v>32</v>
      </c>
      <c r="Q196" s="54" t="s">
        <v>116</v>
      </c>
      <c r="R196" s="54" t="s">
        <v>734</v>
      </c>
      <c r="S196" s="54"/>
      <c r="T196" s="50" t="s">
        <v>429</v>
      </c>
      <c r="U196" s="54"/>
      <c r="V196" s="54"/>
      <c r="W196" s="54"/>
      <c r="X196" s="54"/>
      <c r="Y196" s="54"/>
      <c r="Z196" s="54"/>
      <c r="AA196" s="44"/>
    </row>
    <row r="197" spans="1:27" ht="240" customHeight="1">
      <c r="A197" s="54"/>
      <c r="B197" s="58" t="s">
        <v>530</v>
      </c>
      <c r="C197" s="60" t="s">
        <v>741</v>
      </c>
      <c r="D197" s="52" t="s">
        <v>745</v>
      </c>
      <c r="E197" s="54" t="s">
        <v>50</v>
      </c>
      <c r="F197" s="53" t="s">
        <v>120</v>
      </c>
      <c r="G197" s="53" t="s">
        <v>121</v>
      </c>
      <c r="H197" s="54" t="s">
        <v>122</v>
      </c>
      <c r="I197" s="54" t="s">
        <v>819</v>
      </c>
      <c r="J197" s="53" t="s">
        <v>23</v>
      </c>
      <c r="K197" s="54" t="s">
        <v>736</v>
      </c>
      <c r="L197" s="50" t="s">
        <v>32</v>
      </c>
      <c r="M197" s="50">
        <v>4</v>
      </c>
      <c r="N197" s="50" t="s">
        <v>32</v>
      </c>
      <c r="O197" s="56" t="s">
        <v>735</v>
      </c>
      <c r="P197" s="50" t="s">
        <v>32</v>
      </c>
      <c r="Q197" s="54" t="s">
        <v>116</v>
      </c>
      <c r="R197" s="54" t="s">
        <v>734</v>
      </c>
      <c r="S197" s="54"/>
      <c r="T197" s="50" t="s">
        <v>430</v>
      </c>
      <c r="U197" s="54"/>
      <c r="V197" s="54"/>
      <c r="W197" s="54"/>
      <c r="X197" s="54"/>
      <c r="Y197" s="54"/>
      <c r="Z197" s="54"/>
      <c r="AA197" s="44"/>
    </row>
    <row r="198" spans="1:27" ht="240" customHeight="1">
      <c r="A198" s="54"/>
      <c r="B198" s="58" t="s">
        <v>531</v>
      </c>
      <c r="C198" s="60" t="s">
        <v>741</v>
      </c>
      <c r="D198" s="52" t="s">
        <v>745</v>
      </c>
      <c r="E198" s="54" t="s">
        <v>50</v>
      </c>
      <c r="F198" s="53" t="s">
        <v>120</v>
      </c>
      <c r="G198" s="53" t="s">
        <v>121</v>
      </c>
      <c r="H198" s="54" t="s">
        <v>122</v>
      </c>
      <c r="I198" s="54" t="s">
        <v>819</v>
      </c>
      <c r="J198" s="53" t="s">
        <v>23</v>
      </c>
      <c r="K198" s="54" t="s">
        <v>736</v>
      </c>
      <c r="L198" s="50" t="s">
        <v>32</v>
      </c>
      <c r="M198" s="50">
        <v>4</v>
      </c>
      <c r="N198" s="50" t="s">
        <v>32</v>
      </c>
      <c r="O198" s="56" t="s">
        <v>735</v>
      </c>
      <c r="P198" s="50" t="s">
        <v>32</v>
      </c>
      <c r="Q198" s="54" t="s">
        <v>116</v>
      </c>
      <c r="R198" s="54" t="s">
        <v>734</v>
      </c>
      <c r="S198" s="54"/>
      <c r="T198" s="50" t="s">
        <v>431</v>
      </c>
      <c r="U198" s="54"/>
      <c r="V198" s="54"/>
      <c r="W198" s="54"/>
      <c r="X198" s="54"/>
      <c r="Y198" s="54"/>
      <c r="Z198" s="54"/>
      <c r="AA198" s="44"/>
    </row>
    <row r="199" spans="1:27" ht="240" customHeight="1">
      <c r="A199" s="54"/>
      <c r="B199" s="58" t="s">
        <v>532</v>
      </c>
      <c r="C199" s="60" t="s">
        <v>741</v>
      </c>
      <c r="D199" s="52" t="s">
        <v>745</v>
      </c>
      <c r="E199" s="54" t="s">
        <v>50</v>
      </c>
      <c r="F199" s="53" t="s">
        <v>120</v>
      </c>
      <c r="G199" s="53" t="s">
        <v>121</v>
      </c>
      <c r="H199" s="54" t="s">
        <v>122</v>
      </c>
      <c r="I199" s="54" t="s">
        <v>819</v>
      </c>
      <c r="J199" s="53" t="s">
        <v>23</v>
      </c>
      <c r="K199" s="54" t="s">
        <v>736</v>
      </c>
      <c r="L199" s="50" t="s">
        <v>32</v>
      </c>
      <c r="M199" s="50">
        <v>4</v>
      </c>
      <c r="N199" s="50" t="s">
        <v>32</v>
      </c>
      <c r="O199" s="56" t="s">
        <v>735</v>
      </c>
      <c r="P199" s="50" t="s">
        <v>32</v>
      </c>
      <c r="Q199" s="54" t="s">
        <v>116</v>
      </c>
      <c r="R199" s="54" t="s">
        <v>734</v>
      </c>
      <c r="S199" s="54"/>
      <c r="T199" s="50" t="s">
        <v>432</v>
      </c>
      <c r="U199" s="54"/>
      <c r="V199" s="54"/>
      <c r="W199" s="54"/>
      <c r="X199" s="54"/>
      <c r="Y199" s="54"/>
      <c r="Z199" s="54"/>
      <c r="AA199" s="44"/>
    </row>
    <row r="200" spans="1:27" ht="240" customHeight="1">
      <c r="A200" s="54"/>
      <c r="B200" s="58" t="s">
        <v>533</v>
      </c>
      <c r="C200" s="60" t="s">
        <v>771</v>
      </c>
      <c r="D200" s="52" t="s">
        <v>772</v>
      </c>
      <c r="E200" s="54" t="s">
        <v>50</v>
      </c>
      <c r="F200" s="53" t="s">
        <v>120</v>
      </c>
      <c r="G200" s="53" t="s">
        <v>121</v>
      </c>
      <c r="H200" s="54" t="s">
        <v>122</v>
      </c>
      <c r="I200" s="54" t="s">
        <v>819</v>
      </c>
      <c r="J200" s="53" t="s">
        <v>23</v>
      </c>
      <c r="K200" s="54" t="s">
        <v>736</v>
      </c>
      <c r="L200" s="50" t="s">
        <v>32</v>
      </c>
      <c r="M200" s="50">
        <v>4</v>
      </c>
      <c r="N200" s="50" t="s">
        <v>32</v>
      </c>
      <c r="O200" s="56" t="s">
        <v>735</v>
      </c>
      <c r="P200" s="50" t="s">
        <v>32</v>
      </c>
      <c r="Q200" s="54" t="s">
        <v>116</v>
      </c>
      <c r="R200" s="54" t="s">
        <v>734</v>
      </c>
      <c r="S200" s="54"/>
      <c r="T200" s="50" t="s">
        <v>433</v>
      </c>
      <c r="U200" s="54"/>
      <c r="V200" s="54"/>
      <c r="W200" s="54"/>
      <c r="X200" s="54"/>
      <c r="Y200" s="54"/>
      <c r="Z200" s="54"/>
      <c r="AA200" s="44"/>
    </row>
    <row r="201" spans="1:27" ht="240" customHeight="1">
      <c r="A201" s="54"/>
      <c r="B201" s="58" t="s">
        <v>534</v>
      </c>
      <c r="C201" s="60" t="s">
        <v>771</v>
      </c>
      <c r="D201" s="52" t="s">
        <v>772</v>
      </c>
      <c r="E201" s="54" t="s">
        <v>50</v>
      </c>
      <c r="F201" s="53" t="s">
        <v>120</v>
      </c>
      <c r="G201" s="53" t="s">
        <v>121</v>
      </c>
      <c r="H201" s="54" t="s">
        <v>122</v>
      </c>
      <c r="I201" s="54" t="s">
        <v>819</v>
      </c>
      <c r="J201" s="53" t="s">
        <v>23</v>
      </c>
      <c r="K201" s="54" t="s">
        <v>736</v>
      </c>
      <c r="L201" s="50" t="s">
        <v>32</v>
      </c>
      <c r="M201" s="50">
        <v>4</v>
      </c>
      <c r="N201" s="50" t="s">
        <v>32</v>
      </c>
      <c r="O201" s="56" t="s">
        <v>735</v>
      </c>
      <c r="P201" s="50" t="s">
        <v>32</v>
      </c>
      <c r="Q201" s="54" t="s">
        <v>116</v>
      </c>
      <c r="R201" s="54" t="s">
        <v>734</v>
      </c>
      <c r="S201" s="54"/>
      <c r="T201" s="50" t="s">
        <v>434</v>
      </c>
      <c r="U201" s="54"/>
      <c r="V201" s="54"/>
      <c r="W201" s="54"/>
      <c r="X201" s="54"/>
      <c r="Y201" s="54"/>
      <c r="Z201" s="54"/>
      <c r="AA201" s="44"/>
    </row>
    <row r="202" spans="1:27" ht="240" customHeight="1">
      <c r="A202" s="54"/>
      <c r="B202" s="50" t="s">
        <v>535</v>
      </c>
      <c r="C202" s="60" t="s">
        <v>771</v>
      </c>
      <c r="D202" s="52" t="s">
        <v>797</v>
      </c>
      <c r="E202" s="54" t="s">
        <v>796</v>
      </c>
      <c r="F202" s="53" t="s">
        <v>120</v>
      </c>
      <c r="G202" s="53" t="s">
        <v>121</v>
      </c>
      <c r="H202" s="54" t="s">
        <v>122</v>
      </c>
      <c r="I202" s="54" t="s">
        <v>820</v>
      </c>
      <c r="J202" s="53" t="s">
        <v>23</v>
      </c>
      <c r="K202" s="54" t="s">
        <v>736</v>
      </c>
      <c r="L202" s="50" t="s">
        <v>32</v>
      </c>
      <c r="M202" s="50">
        <v>4</v>
      </c>
      <c r="N202" s="50" t="s">
        <v>32</v>
      </c>
      <c r="O202" s="56" t="s">
        <v>735</v>
      </c>
      <c r="P202" s="50" t="s">
        <v>32</v>
      </c>
      <c r="Q202" s="54" t="s">
        <v>116</v>
      </c>
      <c r="R202" s="54" t="s">
        <v>734</v>
      </c>
      <c r="S202" s="54"/>
      <c r="T202" s="50" t="s">
        <v>536</v>
      </c>
      <c r="U202" s="54"/>
      <c r="V202" s="54"/>
      <c r="W202" s="54"/>
      <c r="X202" s="54"/>
      <c r="Y202" s="54"/>
      <c r="Z202" s="54"/>
      <c r="AA202" s="44"/>
    </row>
    <row r="203" spans="1:27" ht="240" customHeight="1">
      <c r="A203" s="54"/>
      <c r="B203" s="50" t="s">
        <v>636</v>
      </c>
      <c r="C203" s="60" t="s">
        <v>771</v>
      </c>
      <c r="D203" s="52" t="s">
        <v>797</v>
      </c>
      <c r="E203" s="54" t="s">
        <v>796</v>
      </c>
      <c r="F203" s="53" t="s">
        <v>120</v>
      </c>
      <c r="G203" s="53" t="s">
        <v>121</v>
      </c>
      <c r="H203" s="54" t="s">
        <v>122</v>
      </c>
      <c r="I203" s="54" t="s">
        <v>820</v>
      </c>
      <c r="J203" s="53" t="s">
        <v>23</v>
      </c>
      <c r="K203" s="54" t="s">
        <v>736</v>
      </c>
      <c r="L203" s="50" t="s">
        <v>32</v>
      </c>
      <c r="M203" s="50">
        <v>4</v>
      </c>
      <c r="N203" s="50" t="s">
        <v>32</v>
      </c>
      <c r="O203" s="56" t="s">
        <v>735</v>
      </c>
      <c r="P203" s="50" t="s">
        <v>32</v>
      </c>
      <c r="Q203" s="54" t="s">
        <v>116</v>
      </c>
      <c r="R203" s="54" t="s">
        <v>734</v>
      </c>
      <c r="S203" s="54"/>
      <c r="T203" s="50" t="s">
        <v>537</v>
      </c>
      <c r="U203" s="54"/>
      <c r="V203" s="54"/>
      <c r="W203" s="54"/>
      <c r="X203" s="54"/>
      <c r="Y203" s="54"/>
      <c r="Z203" s="54"/>
      <c r="AA203" s="44"/>
    </row>
    <row r="204" spans="1:27" ht="240" customHeight="1">
      <c r="A204" s="54"/>
      <c r="B204" s="50" t="s">
        <v>637</v>
      </c>
      <c r="C204" s="60" t="s">
        <v>771</v>
      </c>
      <c r="D204" s="52" t="s">
        <v>797</v>
      </c>
      <c r="E204" s="54" t="s">
        <v>796</v>
      </c>
      <c r="F204" s="53" t="s">
        <v>120</v>
      </c>
      <c r="G204" s="53" t="s">
        <v>121</v>
      </c>
      <c r="H204" s="54" t="s">
        <v>122</v>
      </c>
      <c r="I204" s="54" t="s">
        <v>820</v>
      </c>
      <c r="J204" s="53" t="s">
        <v>23</v>
      </c>
      <c r="K204" s="54" t="s">
        <v>736</v>
      </c>
      <c r="L204" s="50" t="s">
        <v>32</v>
      </c>
      <c r="M204" s="50">
        <v>4</v>
      </c>
      <c r="N204" s="50" t="s">
        <v>32</v>
      </c>
      <c r="O204" s="56" t="s">
        <v>735</v>
      </c>
      <c r="P204" s="50" t="s">
        <v>32</v>
      </c>
      <c r="Q204" s="54" t="s">
        <v>116</v>
      </c>
      <c r="R204" s="54" t="s">
        <v>734</v>
      </c>
      <c r="S204" s="54"/>
      <c r="T204" s="50" t="s">
        <v>538</v>
      </c>
      <c r="U204" s="54"/>
      <c r="V204" s="54"/>
      <c r="W204" s="54"/>
      <c r="X204" s="54"/>
      <c r="Y204" s="54"/>
      <c r="Z204" s="54"/>
      <c r="AA204" s="44"/>
    </row>
    <row r="205" spans="1:27" ht="240" customHeight="1">
      <c r="A205" s="54"/>
      <c r="B205" s="50" t="s">
        <v>638</v>
      </c>
      <c r="C205" s="60" t="s">
        <v>771</v>
      </c>
      <c r="D205" s="52" t="s">
        <v>797</v>
      </c>
      <c r="E205" s="54" t="s">
        <v>796</v>
      </c>
      <c r="F205" s="53" t="s">
        <v>120</v>
      </c>
      <c r="G205" s="53" t="s">
        <v>121</v>
      </c>
      <c r="H205" s="54" t="s">
        <v>122</v>
      </c>
      <c r="I205" s="54" t="s">
        <v>820</v>
      </c>
      <c r="J205" s="53" t="s">
        <v>23</v>
      </c>
      <c r="K205" s="54" t="s">
        <v>736</v>
      </c>
      <c r="L205" s="50" t="s">
        <v>32</v>
      </c>
      <c r="M205" s="50">
        <v>4</v>
      </c>
      <c r="N205" s="50" t="s">
        <v>32</v>
      </c>
      <c r="O205" s="56" t="s">
        <v>735</v>
      </c>
      <c r="P205" s="50" t="s">
        <v>32</v>
      </c>
      <c r="Q205" s="54" t="s">
        <v>116</v>
      </c>
      <c r="R205" s="54" t="s">
        <v>734</v>
      </c>
      <c r="S205" s="54"/>
      <c r="T205" s="50" t="s">
        <v>539</v>
      </c>
      <c r="U205" s="54"/>
      <c r="V205" s="54"/>
      <c r="W205" s="54"/>
      <c r="X205" s="54"/>
      <c r="Y205" s="54"/>
      <c r="Z205" s="54"/>
      <c r="AA205" s="44"/>
    </row>
    <row r="206" spans="1:27" ht="240" customHeight="1">
      <c r="A206" s="54"/>
      <c r="B206" s="50" t="s">
        <v>639</v>
      </c>
      <c r="C206" s="60" t="s">
        <v>752</v>
      </c>
      <c r="D206" s="52" t="s">
        <v>753</v>
      </c>
      <c r="E206" s="54" t="s">
        <v>796</v>
      </c>
      <c r="F206" s="53" t="s">
        <v>120</v>
      </c>
      <c r="G206" s="53" t="s">
        <v>121</v>
      </c>
      <c r="H206" s="54" t="s">
        <v>122</v>
      </c>
      <c r="I206" s="54" t="s">
        <v>820</v>
      </c>
      <c r="J206" s="53" t="s">
        <v>23</v>
      </c>
      <c r="K206" s="54" t="s">
        <v>736</v>
      </c>
      <c r="L206" s="50" t="s">
        <v>32</v>
      </c>
      <c r="M206" s="50">
        <v>4</v>
      </c>
      <c r="N206" s="50" t="s">
        <v>32</v>
      </c>
      <c r="O206" s="56" t="s">
        <v>735</v>
      </c>
      <c r="P206" s="50" t="s">
        <v>32</v>
      </c>
      <c r="Q206" s="54" t="s">
        <v>116</v>
      </c>
      <c r="R206" s="54" t="s">
        <v>734</v>
      </c>
      <c r="S206" s="54"/>
      <c r="T206" s="50" t="s">
        <v>540</v>
      </c>
      <c r="U206" s="54"/>
      <c r="V206" s="54"/>
      <c r="W206" s="54"/>
      <c r="X206" s="54"/>
      <c r="Y206" s="54"/>
      <c r="Z206" s="54"/>
      <c r="AA206" s="44"/>
    </row>
    <row r="207" spans="1:27" ht="240" customHeight="1">
      <c r="A207" s="54"/>
      <c r="B207" s="50" t="s">
        <v>640</v>
      </c>
      <c r="C207" s="60" t="s">
        <v>799</v>
      </c>
      <c r="D207" s="52" t="s">
        <v>800</v>
      </c>
      <c r="E207" s="54" t="s">
        <v>796</v>
      </c>
      <c r="F207" s="53" t="s">
        <v>120</v>
      </c>
      <c r="G207" s="53" t="s">
        <v>121</v>
      </c>
      <c r="H207" s="54" t="s">
        <v>122</v>
      </c>
      <c r="I207" s="54" t="s">
        <v>820</v>
      </c>
      <c r="J207" s="53" t="s">
        <v>23</v>
      </c>
      <c r="K207" s="54" t="s">
        <v>736</v>
      </c>
      <c r="L207" s="50" t="s">
        <v>32</v>
      </c>
      <c r="M207" s="50">
        <v>4</v>
      </c>
      <c r="N207" s="50" t="s">
        <v>32</v>
      </c>
      <c r="O207" s="56" t="s">
        <v>735</v>
      </c>
      <c r="P207" s="50" t="s">
        <v>32</v>
      </c>
      <c r="Q207" s="54" t="s">
        <v>116</v>
      </c>
      <c r="R207" s="54" t="s">
        <v>734</v>
      </c>
      <c r="S207" s="54"/>
      <c r="T207" s="50" t="s">
        <v>541</v>
      </c>
      <c r="U207" s="54"/>
      <c r="V207" s="54"/>
      <c r="W207" s="54"/>
      <c r="X207" s="54"/>
      <c r="Y207" s="54"/>
      <c r="Z207" s="54"/>
      <c r="AA207" s="44"/>
    </row>
    <row r="208" spans="1:27" ht="240" customHeight="1">
      <c r="A208" s="54"/>
      <c r="B208" s="50" t="s">
        <v>641</v>
      </c>
      <c r="C208" s="60" t="s">
        <v>752</v>
      </c>
      <c r="D208" s="52" t="s">
        <v>753</v>
      </c>
      <c r="E208" s="54" t="s">
        <v>796</v>
      </c>
      <c r="F208" s="53" t="s">
        <v>120</v>
      </c>
      <c r="G208" s="53" t="s">
        <v>121</v>
      </c>
      <c r="H208" s="54" t="s">
        <v>122</v>
      </c>
      <c r="I208" s="54" t="s">
        <v>820</v>
      </c>
      <c r="J208" s="53" t="s">
        <v>23</v>
      </c>
      <c r="K208" s="54" t="s">
        <v>736</v>
      </c>
      <c r="L208" s="50" t="s">
        <v>32</v>
      </c>
      <c r="M208" s="50">
        <v>4</v>
      </c>
      <c r="N208" s="50" t="s">
        <v>32</v>
      </c>
      <c r="O208" s="56" t="s">
        <v>735</v>
      </c>
      <c r="P208" s="50" t="s">
        <v>32</v>
      </c>
      <c r="Q208" s="54" t="s">
        <v>116</v>
      </c>
      <c r="R208" s="54" t="s">
        <v>734</v>
      </c>
      <c r="S208" s="54"/>
      <c r="T208" s="50" t="s">
        <v>542</v>
      </c>
      <c r="U208" s="54"/>
      <c r="V208" s="54"/>
      <c r="W208" s="54"/>
      <c r="X208" s="54"/>
      <c r="Y208" s="54"/>
      <c r="Z208" s="54"/>
      <c r="AA208" s="44"/>
    </row>
    <row r="209" spans="1:27" ht="240" customHeight="1">
      <c r="A209" s="54"/>
      <c r="B209" s="50" t="s">
        <v>642</v>
      </c>
      <c r="C209" s="60" t="s">
        <v>752</v>
      </c>
      <c r="D209" s="52" t="s">
        <v>753</v>
      </c>
      <c r="E209" s="54" t="s">
        <v>796</v>
      </c>
      <c r="F209" s="53" t="s">
        <v>120</v>
      </c>
      <c r="G209" s="53" t="s">
        <v>121</v>
      </c>
      <c r="H209" s="54" t="s">
        <v>122</v>
      </c>
      <c r="I209" s="54" t="s">
        <v>820</v>
      </c>
      <c r="J209" s="53" t="s">
        <v>23</v>
      </c>
      <c r="K209" s="54" t="s">
        <v>736</v>
      </c>
      <c r="L209" s="50" t="s">
        <v>32</v>
      </c>
      <c r="M209" s="50">
        <v>4</v>
      </c>
      <c r="N209" s="50" t="s">
        <v>32</v>
      </c>
      <c r="O209" s="56" t="s">
        <v>735</v>
      </c>
      <c r="P209" s="50" t="s">
        <v>32</v>
      </c>
      <c r="Q209" s="54" t="s">
        <v>116</v>
      </c>
      <c r="R209" s="54" t="s">
        <v>734</v>
      </c>
      <c r="S209" s="54"/>
      <c r="T209" s="50" t="s">
        <v>543</v>
      </c>
      <c r="U209" s="54"/>
      <c r="V209" s="54"/>
      <c r="W209" s="54"/>
      <c r="X209" s="54"/>
      <c r="Y209" s="54"/>
      <c r="Z209" s="54"/>
      <c r="AA209" s="44"/>
    </row>
    <row r="210" spans="1:27" ht="240" customHeight="1">
      <c r="A210" s="54"/>
      <c r="B210" s="50" t="s">
        <v>643</v>
      </c>
      <c r="C210" s="60" t="s">
        <v>743</v>
      </c>
      <c r="D210" s="52" t="s">
        <v>801</v>
      </c>
      <c r="E210" s="54" t="s">
        <v>796</v>
      </c>
      <c r="F210" s="53" t="s">
        <v>120</v>
      </c>
      <c r="G210" s="53" t="s">
        <v>121</v>
      </c>
      <c r="H210" s="54" t="s">
        <v>122</v>
      </c>
      <c r="I210" s="54" t="s">
        <v>820</v>
      </c>
      <c r="J210" s="53" t="s">
        <v>23</v>
      </c>
      <c r="K210" s="54" t="s">
        <v>736</v>
      </c>
      <c r="L210" s="50" t="s">
        <v>32</v>
      </c>
      <c r="M210" s="50">
        <v>4</v>
      </c>
      <c r="N210" s="50" t="s">
        <v>32</v>
      </c>
      <c r="O210" s="56" t="s">
        <v>735</v>
      </c>
      <c r="P210" s="50" t="s">
        <v>32</v>
      </c>
      <c r="Q210" s="54" t="s">
        <v>116</v>
      </c>
      <c r="R210" s="54" t="s">
        <v>734</v>
      </c>
      <c r="S210" s="54"/>
      <c r="T210" s="50" t="s">
        <v>544</v>
      </c>
      <c r="U210" s="54"/>
      <c r="V210" s="54"/>
      <c r="W210" s="54"/>
      <c r="X210" s="54"/>
      <c r="Y210" s="54"/>
      <c r="Z210" s="54"/>
      <c r="AA210" s="44"/>
    </row>
    <row r="211" spans="1:27" ht="240" customHeight="1">
      <c r="A211" s="54"/>
      <c r="B211" s="50" t="s">
        <v>644</v>
      </c>
      <c r="C211" s="60" t="s">
        <v>743</v>
      </c>
      <c r="D211" s="52" t="s">
        <v>801</v>
      </c>
      <c r="E211" s="54" t="s">
        <v>796</v>
      </c>
      <c r="F211" s="53" t="s">
        <v>120</v>
      </c>
      <c r="G211" s="53" t="s">
        <v>121</v>
      </c>
      <c r="H211" s="54" t="s">
        <v>122</v>
      </c>
      <c r="I211" s="54" t="s">
        <v>820</v>
      </c>
      <c r="J211" s="53" t="s">
        <v>23</v>
      </c>
      <c r="K211" s="54" t="s">
        <v>736</v>
      </c>
      <c r="L211" s="50" t="s">
        <v>32</v>
      </c>
      <c r="M211" s="50">
        <v>4</v>
      </c>
      <c r="N211" s="50" t="s">
        <v>32</v>
      </c>
      <c r="O211" s="56" t="s">
        <v>735</v>
      </c>
      <c r="P211" s="50" t="s">
        <v>32</v>
      </c>
      <c r="Q211" s="54" t="s">
        <v>116</v>
      </c>
      <c r="R211" s="54" t="s">
        <v>734</v>
      </c>
      <c r="S211" s="54"/>
      <c r="T211" s="50" t="s">
        <v>545</v>
      </c>
      <c r="U211" s="54"/>
      <c r="V211" s="54"/>
      <c r="W211" s="54"/>
      <c r="X211" s="54"/>
      <c r="Y211" s="54"/>
      <c r="Z211" s="54"/>
      <c r="AA211" s="44"/>
    </row>
    <row r="212" spans="1:27" ht="240" customHeight="1">
      <c r="A212" s="54"/>
      <c r="B212" s="50" t="s">
        <v>645</v>
      </c>
      <c r="C212" s="60" t="s">
        <v>743</v>
      </c>
      <c r="D212" s="52" t="s">
        <v>801</v>
      </c>
      <c r="E212" s="54" t="s">
        <v>796</v>
      </c>
      <c r="F212" s="53" t="s">
        <v>120</v>
      </c>
      <c r="G212" s="53" t="s">
        <v>121</v>
      </c>
      <c r="H212" s="54" t="s">
        <v>122</v>
      </c>
      <c r="I212" s="54" t="s">
        <v>820</v>
      </c>
      <c r="J212" s="53" t="s">
        <v>23</v>
      </c>
      <c r="K212" s="54" t="s">
        <v>736</v>
      </c>
      <c r="L212" s="50" t="s">
        <v>32</v>
      </c>
      <c r="M212" s="50">
        <v>4</v>
      </c>
      <c r="N212" s="50" t="s">
        <v>32</v>
      </c>
      <c r="O212" s="56" t="s">
        <v>735</v>
      </c>
      <c r="P212" s="50" t="s">
        <v>32</v>
      </c>
      <c r="Q212" s="54" t="s">
        <v>116</v>
      </c>
      <c r="R212" s="54" t="s">
        <v>734</v>
      </c>
      <c r="S212" s="54"/>
      <c r="T212" s="50" t="s">
        <v>546</v>
      </c>
      <c r="U212" s="54"/>
      <c r="V212" s="54"/>
      <c r="W212" s="54"/>
      <c r="X212" s="54"/>
      <c r="Y212" s="54"/>
      <c r="Z212" s="54"/>
      <c r="AA212" s="44"/>
    </row>
    <row r="213" spans="1:27" ht="240" customHeight="1">
      <c r="A213" s="54"/>
      <c r="B213" s="50" t="s">
        <v>646</v>
      </c>
      <c r="C213" s="60" t="s">
        <v>743</v>
      </c>
      <c r="D213" s="52" t="s">
        <v>801</v>
      </c>
      <c r="E213" s="54" t="s">
        <v>796</v>
      </c>
      <c r="F213" s="53" t="s">
        <v>120</v>
      </c>
      <c r="G213" s="53" t="s">
        <v>121</v>
      </c>
      <c r="H213" s="54" t="s">
        <v>122</v>
      </c>
      <c r="I213" s="54" t="s">
        <v>820</v>
      </c>
      <c r="J213" s="53" t="s">
        <v>23</v>
      </c>
      <c r="K213" s="54" t="s">
        <v>736</v>
      </c>
      <c r="L213" s="50" t="s">
        <v>32</v>
      </c>
      <c r="M213" s="50">
        <v>4</v>
      </c>
      <c r="N213" s="50" t="s">
        <v>32</v>
      </c>
      <c r="O213" s="56" t="s">
        <v>735</v>
      </c>
      <c r="P213" s="50" t="s">
        <v>32</v>
      </c>
      <c r="Q213" s="54" t="s">
        <v>116</v>
      </c>
      <c r="R213" s="54" t="s">
        <v>734</v>
      </c>
      <c r="S213" s="54"/>
      <c r="T213" s="50" t="s">
        <v>547</v>
      </c>
      <c r="U213" s="54"/>
      <c r="V213" s="54"/>
      <c r="W213" s="54"/>
      <c r="X213" s="54"/>
      <c r="Y213" s="54"/>
      <c r="Z213" s="54"/>
      <c r="AA213" s="44"/>
    </row>
    <row r="214" spans="1:27" ht="240" customHeight="1">
      <c r="A214" s="54"/>
      <c r="B214" s="50" t="s">
        <v>647</v>
      </c>
      <c r="C214" s="51" t="s">
        <v>741</v>
      </c>
      <c r="D214" s="52" t="s">
        <v>802</v>
      </c>
      <c r="E214" s="54" t="s">
        <v>796</v>
      </c>
      <c r="F214" s="53" t="s">
        <v>120</v>
      </c>
      <c r="G214" s="53" t="s">
        <v>121</v>
      </c>
      <c r="H214" s="54" t="s">
        <v>122</v>
      </c>
      <c r="I214" s="54" t="s">
        <v>820</v>
      </c>
      <c r="J214" s="53" t="s">
        <v>23</v>
      </c>
      <c r="K214" s="54" t="s">
        <v>736</v>
      </c>
      <c r="L214" s="50" t="s">
        <v>32</v>
      </c>
      <c r="M214" s="50">
        <v>4</v>
      </c>
      <c r="N214" s="50" t="s">
        <v>32</v>
      </c>
      <c r="O214" s="56" t="s">
        <v>735</v>
      </c>
      <c r="P214" s="50" t="s">
        <v>32</v>
      </c>
      <c r="Q214" s="54" t="s">
        <v>116</v>
      </c>
      <c r="R214" s="54" t="s">
        <v>734</v>
      </c>
      <c r="S214" s="54"/>
      <c r="T214" s="50" t="s">
        <v>548</v>
      </c>
      <c r="U214" s="54"/>
      <c r="V214" s="54"/>
      <c r="W214" s="54"/>
      <c r="X214" s="54"/>
      <c r="Y214" s="54"/>
      <c r="Z214" s="54"/>
      <c r="AA214" s="44"/>
    </row>
    <row r="215" spans="1:27" ht="240" customHeight="1">
      <c r="A215" s="54"/>
      <c r="B215" s="50" t="s">
        <v>648</v>
      </c>
      <c r="C215" s="51" t="s">
        <v>741</v>
      </c>
      <c r="D215" s="52" t="s">
        <v>802</v>
      </c>
      <c r="E215" s="54" t="s">
        <v>796</v>
      </c>
      <c r="F215" s="53" t="s">
        <v>120</v>
      </c>
      <c r="G215" s="53" t="s">
        <v>121</v>
      </c>
      <c r="H215" s="54" t="s">
        <v>122</v>
      </c>
      <c r="I215" s="54" t="s">
        <v>820</v>
      </c>
      <c r="J215" s="53" t="s">
        <v>23</v>
      </c>
      <c r="K215" s="54" t="s">
        <v>736</v>
      </c>
      <c r="L215" s="50" t="s">
        <v>32</v>
      </c>
      <c r="M215" s="50">
        <v>4</v>
      </c>
      <c r="N215" s="50" t="s">
        <v>32</v>
      </c>
      <c r="O215" s="56" t="s">
        <v>735</v>
      </c>
      <c r="P215" s="50" t="s">
        <v>32</v>
      </c>
      <c r="Q215" s="54" t="s">
        <v>116</v>
      </c>
      <c r="R215" s="54" t="s">
        <v>734</v>
      </c>
      <c r="S215" s="54"/>
      <c r="T215" s="50" t="s">
        <v>549</v>
      </c>
      <c r="U215" s="54"/>
      <c r="V215" s="54"/>
      <c r="W215" s="54"/>
      <c r="X215" s="54"/>
      <c r="Y215" s="54"/>
      <c r="Z215" s="54"/>
      <c r="AA215" s="44"/>
    </row>
    <row r="216" spans="1:27" ht="240" customHeight="1">
      <c r="A216" s="54"/>
      <c r="B216" s="50" t="s">
        <v>649</v>
      </c>
      <c r="C216" s="51" t="s">
        <v>741</v>
      </c>
      <c r="D216" s="52" t="s">
        <v>802</v>
      </c>
      <c r="E216" s="54" t="s">
        <v>796</v>
      </c>
      <c r="F216" s="53" t="s">
        <v>120</v>
      </c>
      <c r="G216" s="53" t="s">
        <v>121</v>
      </c>
      <c r="H216" s="54" t="s">
        <v>122</v>
      </c>
      <c r="I216" s="54" t="s">
        <v>820</v>
      </c>
      <c r="J216" s="53" t="s">
        <v>23</v>
      </c>
      <c r="K216" s="54" t="s">
        <v>736</v>
      </c>
      <c r="L216" s="50" t="s">
        <v>32</v>
      </c>
      <c r="M216" s="50">
        <v>4</v>
      </c>
      <c r="N216" s="50" t="s">
        <v>32</v>
      </c>
      <c r="O216" s="56" t="s">
        <v>735</v>
      </c>
      <c r="P216" s="50" t="s">
        <v>32</v>
      </c>
      <c r="Q216" s="54" t="s">
        <v>116</v>
      </c>
      <c r="R216" s="54" t="s">
        <v>734</v>
      </c>
      <c r="S216" s="54"/>
      <c r="T216" s="50" t="s">
        <v>550</v>
      </c>
      <c r="U216" s="54"/>
      <c r="V216" s="54"/>
      <c r="W216" s="54"/>
      <c r="X216" s="54"/>
      <c r="Y216" s="54"/>
      <c r="Z216" s="54"/>
      <c r="AA216" s="44"/>
    </row>
    <row r="217" spans="1:27" ht="240" customHeight="1">
      <c r="A217" s="54"/>
      <c r="B217" s="50" t="s">
        <v>650</v>
      </c>
      <c r="C217" s="51" t="s">
        <v>741</v>
      </c>
      <c r="D217" s="52" t="s">
        <v>802</v>
      </c>
      <c r="E217" s="54" t="s">
        <v>796</v>
      </c>
      <c r="F217" s="53" t="s">
        <v>120</v>
      </c>
      <c r="G217" s="53" t="s">
        <v>121</v>
      </c>
      <c r="H217" s="54" t="s">
        <v>122</v>
      </c>
      <c r="I217" s="54" t="s">
        <v>820</v>
      </c>
      <c r="J217" s="53" t="s">
        <v>23</v>
      </c>
      <c r="K217" s="54" t="s">
        <v>736</v>
      </c>
      <c r="L217" s="50" t="s">
        <v>32</v>
      </c>
      <c r="M217" s="50">
        <v>4</v>
      </c>
      <c r="N217" s="50" t="s">
        <v>32</v>
      </c>
      <c r="O217" s="56" t="s">
        <v>735</v>
      </c>
      <c r="P217" s="50" t="s">
        <v>32</v>
      </c>
      <c r="Q217" s="54" t="s">
        <v>116</v>
      </c>
      <c r="R217" s="54" t="s">
        <v>734</v>
      </c>
      <c r="S217" s="54"/>
      <c r="T217" s="50" t="s">
        <v>551</v>
      </c>
      <c r="U217" s="54"/>
      <c r="V217" s="54"/>
      <c r="W217" s="54"/>
      <c r="X217" s="54"/>
      <c r="Y217" s="54"/>
      <c r="Z217" s="54"/>
      <c r="AA217" s="44"/>
    </row>
    <row r="218" spans="1:27" ht="240" customHeight="1">
      <c r="A218" s="54"/>
      <c r="B218" s="50" t="s">
        <v>651</v>
      </c>
      <c r="C218" s="51" t="s">
        <v>743</v>
      </c>
      <c r="D218" s="50" t="s">
        <v>35</v>
      </c>
      <c r="E218" s="54" t="s">
        <v>796</v>
      </c>
      <c r="F218" s="53" t="s">
        <v>120</v>
      </c>
      <c r="G218" s="53" t="s">
        <v>121</v>
      </c>
      <c r="H218" s="54" t="s">
        <v>122</v>
      </c>
      <c r="I218" s="54" t="s">
        <v>820</v>
      </c>
      <c r="J218" s="53" t="s">
        <v>23</v>
      </c>
      <c r="K218" s="54" t="s">
        <v>736</v>
      </c>
      <c r="L218" s="50" t="s">
        <v>32</v>
      </c>
      <c r="M218" s="50">
        <v>4</v>
      </c>
      <c r="N218" s="50" t="s">
        <v>32</v>
      </c>
      <c r="O218" s="56" t="s">
        <v>735</v>
      </c>
      <c r="P218" s="50" t="s">
        <v>32</v>
      </c>
      <c r="Q218" s="54" t="s">
        <v>116</v>
      </c>
      <c r="R218" s="54" t="s">
        <v>734</v>
      </c>
      <c r="S218" s="54"/>
      <c r="T218" s="50" t="s">
        <v>552</v>
      </c>
      <c r="U218" s="54"/>
      <c r="V218" s="54"/>
      <c r="W218" s="54"/>
      <c r="X218" s="54"/>
      <c r="Y218" s="54"/>
      <c r="Z218" s="54"/>
      <c r="AA218" s="44"/>
    </row>
    <row r="219" spans="1:27" ht="240" customHeight="1">
      <c r="A219" s="54"/>
      <c r="B219" s="50" t="s">
        <v>652</v>
      </c>
      <c r="C219" s="51" t="s">
        <v>743</v>
      </c>
      <c r="D219" s="50" t="s">
        <v>35</v>
      </c>
      <c r="E219" s="54" t="s">
        <v>796</v>
      </c>
      <c r="F219" s="53" t="s">
        <v>120</v>
      </c>
      <c r="G219" s="53" t="s">
        <v>121</v>
      </c>
      <c r="H219" s="54" t="s">
        <v>122</v>
      </c>
      <c r="I219" s="54" t="s">
        <v>820</v>
      </c>
      <c r="J219" s="53" t="s">
        <v>23</v>
      </c>
      <c r="K219" s="54" t="s">
        <v>736</v>
      </c>
      <c r="L219" s="50" t="s">
        <v>32</v>
      </c>
      <c r="M219" s="50">
        <v>4</v>
      </c>
      <c r="N219" s="50" t="s">
        <v>32</v>
      </c>
      <c r="O219" s="56" t="s">
        <v>735</v>
      </c>
      <c r="P219" s="50" t="s">
        <v>32</v>
      </c>
      <c r="Q219" s="54" t="s">
        <v>116</v>
      </c>
      <c r="R219" s="54" t="s">
        <v>734</v>
      </c>
      <c r="S219" s="54"/>
      <c r="T219" s="50" t="s">
        <v>553</v>
      </c>
      <c r="U219" s="54"/>
      <c r="V219" s="54"/>
      <c r="W219" s="54"/>
      <c r="X219" s="54"/>
      <c r="Y219" s="54"/>
      <c r="Z219" s="54"/>
      <c r="AA219" s="44"/>
    </row>
    <row r="220" spans="1:27" ht="240" customHeight="1">
      <c r="A220" s="54"/>
      <c r="B220" s="50" t="s">
        <v>653</v>
      </c>
      <c r="C220" s="51" t="s">
        <v>743</v>
      </c>
      <c r="D220" s="50" t="s">
        <v>35</v>
      </c>
      <c r="E220" s="54" t="s">
        <v>796</v>
      </c>
      <c r="F220" s="53" t="s">
        <v>120</v>
      </c>
      <c r="G220" s="53" t="s">
        <v>121</v>
      </c>
      <c r="H220" s="54" t="s">
        <v>122</v>
      </c>
      <c r="I220" s="54" t="s">
        <v>820</v>
      </c>
      <c r="J220" s="53" t="s">
        <v>23</v>
      </c>
      <c r="K220" s="54" t="s">
        <v>736</v>
      </c>
      <c r="L220" s="50" t="s">
        <v>32</v>
      </c>
      <c r="M220" s="50">
        <v>4</v>
      </c>
      <c r="N220" s="50" t="s">
        <v>32</v>
      </c>
      <c r="O220" s="56" t="s">
        <v>735</v>
      </c>
      <c r="P220" s="50" t="s">
        <v>32</v>
      </c>
      <c r="Q220" s="54" t="s">
        <v>116</v>
      </c>
      <c r="R220" s="54" t="s">
        <v>734</v>
      </c>
      <c r="S220" s="54"/>
      <c r="T220" s="50" t="s">
        <v>554</v>
      </c>
      <c r="U220" s="54"/>
      <c r="V220" s="54"/>
      <c r="W220" s="54"/>
      <c r="X220" s="54"/>
      <c r="Y220" s="54"/>
      <c r="Z220" s="54"/>
      <c r="AA220" s="44"/>
    </row>
    <row r="221" spans="1:27" ht="240" customHeight="1">
      <c r="A221" s="54"/>
      <c r="B221" s="50" t="s">
        <v>654</v>
      </c>
      <c r="C221" s="51" t="s">
        <v>743</v>
      </c>
      <c r="D221" s="50" t="s">
        <v>35</v>
      </c>
      <c r="E221" s="54" t="s">
        <v>796</v>
      </c>
      <c r="F221" s="53" t="s">
        <v>120</v>
      </c>
      <c r="G221" s="53" t="s">
        <v>121</v>
      </c>
      <c r="H221" s="54" t="s">
        <v>122</v>
      </c>
      <c r="I221" s="54" t="s">
        <v>820</v>
      </c>
      <c r="J221" s="53" t="s">
        <v>23</v>
      </c>
      <c r="K221" s="54" t="s">
        <v>736</v>
      </c>
      <c r="L221" s="50" t="s">
        <v>32</v>
      </c>
      <c r="M221" s="50">
        <v>4</v>
      </c>
      <c r="N221" s="50" t="s">
        <v>32</v>
      </c>
      <c r="O221" s="56" t="s">
        <v>735</v>
      </c>
      <c r="P221" s="50" t="s">
        <v>32</v>
      </c>
      <c r="Q221" s="54" t="s">
        <v>116</v>
      </c>
      <c r="R221" s="54" t="s">
        <v>734</v>
      </c>
      <c r="S221" s="54"/>
      <c r="T221" s="50" t="s">
        <v>555</v>
      </c>
      <c r="U221" s="54"/>
      <c r="V221" s="54"/>
      <c r="W221" s="54"/>
      <c r="X221" s="54"/>
      <c r="Y221" s="54"/>
      <c r="Z221" s="54"/>
      <c r="AA221" s="44"/>
    </row>
    <row r="222" spans="1:27" ht="240" customHeight="1">
      <c r="A222" s="54"/>
      <c r="B222" s="50" t="s">
        <v>655</v>
      </c>
      <c r="C222" s="51" t="s">
        <v>771</v>
      </c>
      <c r="D222" s="50" t="s">
        <v>35</v>
      </c>
      <c r="E222" s="54" t="s">
        <v>796</v>
      </c>
      <c r="F222" s="53" t="s">
        <v>120</v>
      </c>
      <c r="G222" s="53" t="s">
        <v>121</v>
      </c>
      <c r="H222" s="54" t="s">
        <v>122</v>
      </c>
      <c r="I222" s="54" t="s">
        <v>820</v>
      </c>
      <c r="J222" s="53" t="s">
        <v>23</v>
      </c>
      <c r="K222" s="54" t="s">
        <v>736</v>
      </c>
      <c r="L222" s="50" t="s">
        <v>32</v>
      </c>
      <c r="M222" s="50">
        <v>4</v>
      </c>
      <c r="N222" s="50" t="s">
        <v>32</v>
      </c>
      <c r="O222" s="56" t="s">
        <v>735</v>
      </c>
      <c r="P222" s="50" t="s">
        <v>32</v>
      </c>
      <c r="Q222" s="54" t="s">
        <v>116</v>
      </c>
      <c r="R222" s="54" t="s">
        <v>734</v>
      </c>
      <c r="S222" s="54"/>
      <c r="T222" s="50" t="s">
        <v>556</v>
      </c>
      <c r="U222" s="54"/>
      <c r="V222" s="54"/>
      <c r="W222" s="54"/>
      <c r="X222" s="54"/>
      <c r="Y222" s="54"/>
      <c r="Z222" s="54"/>
      <c r="AA222" s="44"/>
    </row>
    <row r="223" spans="1:27" ht="240" customHeight="1">
      <c r="A223" s="54"/>
      <c r="B223" s="50" t="s">
        <v>656</v>
      </c>
      <c r="C223" s="51" t="s">
        <v>771</v>
      </c>
      <c r="D223" s="50" t="s">
        <v>35</v>
      </c>
      <c r="E223" s="54" t="s">
        <v>796</v>
      </c>
      <c r="F223" s="53" t="s">
        <v>120</v>
      </c>
      <c r="G223" s="53" t="s">
        <v>121</v>
      </c>
      <c r="H223" s="54" t="s">
        <v>122</v>
      </c>
      <c r="I223" s="54" t="s">
        <v>820</v>
      </c>
      <c r="J223" s="53" t="s">
        <v>23</v>
      </c>
      <c r="K223" s="54" t="s">
        <v>736</v>
      </c>
      <c r="L223" s="50" t="s">
        <v>32</v>
      </c>
      <c r="M223" s="50">
        <v>4</v>
      </c>
      <c r="N223" s="50" t="s">
        <v>32</v>
      </c>
      <c r="O223" s="56" t="s">
        <v>735</v>
      </c>
      <c r="P223" s="50" t="s">
        <v>32</v>
      </c>
      <c r="Q223" s="54" t="s">
        <v>116</v>
      </c>
      <c r="R223" s="54" t="s">
        <v>734</v>
      </c>
      <c r="S223" s="54"/>
      <c r="T223" s="50" t="s">
        <v>557</v>
      </c>
      <c r="U223" s="54"/>
      <c r="V223" s="54"/>
      <c r="W223" s="54"/>
      <c r="X223" s="54"/>
      <c r="Y223" s="54"/>
      <c r="Z223" s="54"/>
      <c r="AA223" s="44"/>
    </row>
    <row r="224" spans="1:27" ht="240" customHeight="1">
      <c r="A224" s="54"/>
      <c r="B224" s="50" t="s">
        <v>657</v>
      </c>
      <c r="C224" s="51" t="s">
        <v>771</v>
      </c>
      <c r="D224" s="50" t="s">
        <v>35</v>
      </c>
      <c r="E224" s="54" t="s">
        <v>796</v>
      </c>
      <c r="F224" s="53" t="s">
        <v>120</v>
      </c>
      <c r="G224" s="53" t="s">
        <v>121</v>
      </c>
      <c r="H224" s="54" t="s">
        <v>122</v>
      </c>
      <c r="I224" s="54" t="s">
        <v>820</v>
      </c>
      <c r="J224" s="53" t="s">
        <v>23</v>
      </c>
      <c r="K224" s="54" t="s">
        <v>736</v>
      </c>
      <c r="L224" s="50" t="s">
        <v>32</v>
      </c>
      <c r="M224" s="50">
        <v>4</v>
      </c>
      <c r="N224" s="50" t="s">
        <v>32</v>
      </c>
      <c r="O224" s="56" t="s">
        <v>735</v>
      </c>
      <c r="P224" s="50" t="s">
        <v>32</v>
      </c>
      <c r="Q224" s="54" t="s">
        <v>116</v>
      </c>
      <c r="R224" s="54" t="s">
        <v>734</v>
      </c>
      <c r="S224" s="54"/>
      <c r="T224" s="50" t="s">
        <v>558</v>
      </c>
      <c r="U224" s="54"/>
      <c r="V224" s="54"/>
      <c r="W224" s="54"/>
      <c r="X224" s="54"/>
      <c r="Y224" s="54"/>
      <c r="Z224" s="54"/>
      <c r="AA224" s="44"/>
    </row>
    <row r="225" spans="1:27" ht="240" customHeight="1">
      <c r="A225" s="54"/>
      <c r="B225" s="50" t="s">
        <v>658</v>
      </c>
      <c r="C225" s="51" t="s">
        <v>771</v>
      </c>
      <c r="D225" s="50" t="s">
        <v>35</v>
      </c>
      <c r="E225" s="54" t="s">
        <v>796</v>
      </c>
      <c r="F225" s="53" t="s">
        <v>120</v>
      </c>
      <c r="G225" s="53" t="s">
        <v>121</v>
      </c>
      <c r="H225" s="54" t="s">
        <v>122</v>
      </c>
      <c r="I225" s="54" t="s">
        <v>820</v>
      </c>
      <c r="J225" s="53" t="s">
        <v>23</v>
      </c>
      <c r="K225" s="54" t="s">
        <v>736</v>
      </c>
      <c r="L225" s="50" t="s">
        <v>32</v>
      </c>
      <c r="M225" s="50">
        <v>4</v>
      </c>
      <c r="N225" s="50" t="s">
        <v>32</v>
      </c>
      <c r="O225" s="56" t="s">
        <v>735</v>
      </c>
      <c r="P225" s="50" t="s">
        <v>32</v>
      </c>
      <c r="Q225" s="54" t="s">
        <v>116</v>
      </c>
      <c r="R225" s="54" t="s">
        <v>734</v>
      </c>
      <c r="S225" s="54"/>
      <c r="T225" s="50" t="s">
        <v>559</v>
      </c>
      <c r="U225" s="54"/>
      <c r="V225" s="54"/>
      <c r="W225" s="54"/>
      <c r="X225" s="54"/>
      <c r="Y225" s="54"/>
      <c r="Z225" s="54"/>
      <c r="AA225" s="44"/>
    </row>
    <row r="226" spans="1:27" ht="240" customHeight="1">
      <c r="A226" s="54"/>
      <c r="B226" s="50" t="s">
        <v>659</v>
      </c>
      <c r="C226" s="51" t="s">
        <v>771</v>
      </c>
      <c r="D226" s="50" t="s">
        <v>35</v>
      </c>
      <c r="E226" s="54" t="s">
        <v>796</v>
      </c>
      <c r="F226" s="53" t="s">
        <v>120</v>
      </c>
      <c r="G226" s="53" t="s">
        <v>121</v>
      </c>
      <c r="H226" s="54" t="s">
        <v>122</v>
      </c>
      <c r="I226" s="54" t="s">
        <v>820</v>
      </c>
      <c r="J226" s="53" t="s">
        <v>23</v>
      </c>
      <c r="K226" s="54" t="s">
        <v>736</v>
      </c>
      <c r="L226" s="50" t="s">
        <v>32</v>
      </c>
      <c r="M226" s="50">
        <v>4</v>
      </c>
      <c r="N226" s="50" t="s">
        <v>32</v>
      </c>
      <c r="O226" s="56" t="s">
        <v>735</v>
      </c>
      <c r="P226" s="50" t="s">
        <v>32</v>
      </c>
      <c r="Q226" s="54" t="s">
        <v>116</v>
      </c>
      <c r="R226" s="54" t="s">
        <v>734</v>
      </c>
      <c r="S226" s="54"/>
      <c r="T226" s="50" t="s">
        <v>560</v>
      </c>
      <c r="U226" s="54"/>
      <c r="V226" s="54"/>
      <c r="W226" s="54"/>
      <c r="X226" s="54"/>
      <c r="Y226" s="54"/>
      <c r="Z226" s="54"/>
      <c r="AA226" s="44"/>
    </row>
    <row r="227" spans="1:27" ht="240" customHeight="1">
      <c r="A227" s="54"/>
      <c r="B227" s="50" t="s">
        <v>660</v>
      </c>
      <c r="C227" s="60" t="s">
        <v>752</v>
      </c>
      <c r="D227" s="50" t="s">
        <v>35</v>
      </c>
      <c r="E227" s="54" t="s">
        <v>796</v>
      </c>
      <c r="F227" s="53" t="s">
        <v>120</v>
      </c>
      <c r="G227" s="53" t="s">
        <v>121</v>
      </c>
      <c r="H227" s="54" t="s">
        <v>122</v>
      </c>
      <c r="I227" s="54" t="s">
        <v>820</v>
      </c>
      <c r="J227" s="53" t="s">
        <v>23</v>
      </c>
      <c r="K227" s="54" t="s">
        <v>736</v>
      </c>
      <c r="L227" s="50" t="s">
        <v>32</v>
      </c>
      <c r="M227" s="50">
        <v>4</v>
      </c>
      <c r="N227" s="50" t="s">
        <v>32</v>
      </c>
      <c r="O227" s="56" t="s">
        <v>735</v>
      </c>
      <c r="P227" s="50" t="s">
        <v>32</v>
      </c>
      <c r="Q227" s="54" t="s">
        <v>116</v>
      </c>
      <c r="R227" s="54" t="s">
        <v>734</v>
      </c>
      <c r="S227" s="54"/>
      <c r="T227" s="50" t="s">
        <v>561</v>
      </c>
      <c r="U227" s="54"/>
      <c r="V227" s="54"/>
      <c r="W227" s="54"/>
      <c r="X227" s="54"/>
      <c r="Y227" s="54"/>
      <c r="Z227" s="54"/>
      <c r="AA227" s="44"/>
    </row>
    <row r="228" spans="1:27" ht="240" customHeight="1">
      <c r="A228" s="54"/>
      <c r="B228" s="50" t="s">
        <v>661</v>
      </c>
      <c r="C228" s="60" t="s">
        <v>752</v>
      </c>
      <c r="D228" s="50" t="s">
        <v>35</v>
      </c>
      <c r="E228" s="54" t="s">
        <v>796</v>
      </c>
      <c r="F228" s="53" t="s">
        <v>120</v>
      </c>
      <c r="G228" s="53" t="s">
        <v>121</v>
      </c>
      <c r="H228" s="54" t="s">
        <v>122</v>
      </c>
      <c r="I228" s="54" t="s">
        <v>820</v>
      </c>
      <c r="J228" s="53" t="s">
        <v>23</v>
      </c>
      <c r="K228" s="54" t="s">
        <v>736</v>
      </c>
      <c r="L228" s="50" t="s">
        <v>32</v>
      </c>
      <c r="M228" s="50">
        <v>4</v>
      </c>
      <c r="N228" s="50" t="s">
        <v>32</v>
      </c>
      <c r="O228" s="56" t="s">
        <v>735</v>
      </c>
      <c r="P228" s="50" t="s">
        <v>32</v>
      </c>
      <c r="Q228" s="54" t="s">
        <v>116</v>
      </c>
      <c r="R228" s="54" t="s">
        <v>734</v>
      </c>
      <c r="S228" s="54"/>
      <c r="T228" s="50" t="s">
        <v>562</v>
      </c>
      <c r="U228" s="54"/>
      <c r="V228" s="54"/>
      <c r="W228" s="54"/>
      <c r="X228" s="54"/>
      <c r="Y228" s="54"/>
      <c r="Z228" s="54"/>
      <c r="AA228" s="44"/>
    </row>
    <row r="229" spans="1:27" ht="240" customHeight="1">
      <c r="A229" s="54"/>
      <c r="B229" s="50" t="s">
        <v>662</v>
      </c>
      <c r="C229" s="60" t="s">
        <v>752</v>
      </c>
      <c r="D229" s="50" t="s">
        <v>35</v>
      </c>
      <c r="E229" s="54" t="s">
        <v>796</v>
      </c>
      <c r="F229" s="53" t="s">
        <v>120</v>
      </c>
      <c r="G229" s="53" t="s">
        <v>121</v>
      </c>
      <c r="H229" s="54" t="s">
        <v>122</v>
      </c>
      <c r="I229" s="54" t="s">
        <v>820</v>
      </c>
      <c r="J229" s="53" t="s">
        <v>23</v>
      </c>
      <c r="K229" s="54" t="s">
        <v>736</v>
      </c>
      <c r="L229" s="50" t="s">
        <v>32</v>
      </c>
      <c r="M229" s="50">
        <v>4</v>
      </c>
      <c r="N229" s="50" t="s">
        <v>32</v>
      </c>
      <c r="O229" s="56" t="s">
        <v>735</v>
      </c>
      <c r="P229" s="50" t="s">
        <v>32</v>
      </c>
      <c r="Q229" s="54" t="s">
        <v>116</v>
      </c>
      <c r="R229" s="54" t="s">
        <v>734</v>
      </c>
      <c r="S229" s="54"/>
      <c r="T229" s="50" t="s">
        <v>563</v>
      </c>
      <c r="U229" s="54"/>
      <c r="V229" s="54"/>
      <c r="W229" s="54"/>
      <c r="X229" s="54"/>
      <c r="Y229" s="54"/>
      <c r="Z229" s="54"/>
      <c r="AA229" s="44"/>
    </row>
    <row r="230" spans="1:27" ht="240" customHeight="1">
      <c r="A230" s="54"/>
      <c r="B230" s="50" t="s">
        <v>663</v>
      </c>
      <c r="C230" s="60" t="s">
        <v>799</v>
      </c>
      <c r="D230" s="50" t="s">
        <v>737</v>
      </c>
      <c r="E230" s="54" t="s">
        <v>796</v>
      </c>
      <c r="F230" s="53" t="s">
        <v>120</v>
      </c>
      <c r="G230" s="53" t="s">
        <v>121</v>
      </c>
      <c r="H230" s="54" t="s">
        <v>122</v>
      </c>
      <c r="I230" s="54" t="s">
        <v>820</v>
      </c>
      <c r="J230" s="53" t="s">
        <v>23</v>
      </c>
      <c r="K230" s="54" t="s">
        <v>736</v>
      </c>
      <c r="L230" s="50" t="s">
        <v>32</v>
      </c>
      <c r="M230" s="50">
        <v>4</v>
      </c>
      <c r="N230" s="50" t="s">
        <v>32</v>
      </c>
      <c r="O230" s="56" t="s">
        <v>735</v>
      </c>
      <c r="P230" s="50" t="s">
        <v>32</v>
      </c>
      <c r="Q230" s="54" t="s">
        <v>116</v>
      </c>
      <c r="R230" s="54" t="s">
        <v>734</v>
      </c>
      <c r="S230" s="54"/>
      <c r="T230" s="50" t="s">
        <v>564</v>
      </c>
      <c r="U230" s="54"/>
      <c r="V230" s="54"/>
      <c r="W230" s="54"/>
      <c r="X230" s="54"/>
      <c r="Y230" s="54"/>
      <c r="Z230" s="54"/>
      <c r="AA230" s="44"/>
    </row>
    <row r="231" spans="1:27" ht="240" customHeight="1">
      <c r="A231" s="54"/>
      <c r="B231" s="50" t="s">
        <v>664</v>
      </c>
      <c r="C231" s="60" t="s">
        <v>752</v>
      </c>
      <c r="D231" s="52" t="s">
        <v>35</v>
      </c>
      <c r="E231" s="54" t="s">
        <v>796</v>
      </c>
      <c r="F231" s="53" t="s">
        <v>120</v>
      </c>
      <c r="G231" s="53" t="s">
        <v>121</v>
      </c>
      <c r="H231" s="54" t="s">
        <v>122</v>
      </c>
      <c r="I231" s="54" t="s">
        <v>820</v>
      </c>
      <c r="J231" s="53" t="s">
        <v>23</v>
      </c>
      <c r="K231" s="54" t="s">
        <v>736</v>
      </c>
      <c r="L231" s="50" t="s">
        <v>32</v>
      </c>
      <c r="M231" s="50">
        <v>4</v>
      </c>
      <c r="N231" s="50" t="s">
        <v>32</v>
      </c>
      <c r="O231" s="56" t="s">
        <v>735</v>
      </c>
      <c r="P231" s="50" t="s">
        <v>32</v>
      </c>
      <c r="Q231" s="54" t="s">
        <v>116</v>
      </c>
      <c r="R231" s="54" t="s">
        <v>734</v>
      </c>
      <c r="S231" s="54"/>
      <c r="T231" s="50" t="s">
        <v>565</v>
      </c>
      <c r="U231" s="54"/>
      <c r="V231" s="54"/>
      <c r="W231" s="54"/>
      <c r="X231" s="54"/>
      <c r="Y231" s="54"/>
      <c r="Z231" s="54"/>
      <c r="AA231" s="44"/>
    </row>
    <row r="232" spans="1:27" ht="240" customHeight="1">
      <c r="A232" s="54"/>
      <c r="B232" s="50" t="s">
        <v>665</v>
      </c>
      <c r="C232" s="51" t="s">
        <v>752</v>
      </c>
      <c r="D232" s="52" t="s">
        <v>803</v>
      </c>
      <c r="E232" s="54" t="s">
        <v>796</v>
      </c>
      <c r="F232" s="53" t="s">
        <v>120</v>
      </c>
      <c r="G232" s="53" t="s">
        <v>121</v>
      </c>
      <c r="H232" s="54" t="s">
        <v>122</v>
      </c>
      <c r="I232" s="54" t="s">
        <v>820</v>
      </c>
      <c r="J232" s="53" t="s">
        <v>23</v>
      </c>
      <c r="K232" s="54" t="s">
        <v>736</v>
      </c>
      <c r="L232" s="50" t="s">
        <v>32</v>
      </c>
      <c r="M232" s="50">
        <v>4</v>
      </c>
      <c r="N232" s="50" t="s">
        <v>32</v>
      </c>
      <c r="O232" s="56" t="s">
        <v>735</v>
      </c>
      <c r="P232" s="50" t="s">
        <v>32</v>
      </c>
      <c r="Q232" s="54" t="s">
        <v>116</v>
      </c>
      <c r="R232" s="54" t="s">
        <v>734</v>
      </c>
      <c r="S232" s="54"/>
      <c r="T232" s="50" t="s">
        <v>566</v>
      </c>
      <c r="U232" s="54"/>
      <c r="V232" s="54"/>
      <c r="W232" s="54"/>
      <c r="X232" s="54"/>
      <c r="Y232" s="54"/>
      <c r="Z232" s="54"/>
      <c r="AA232" s="44"/>
    </row>
    <row r="233" spans="1:27" ht="240" customHeight="1">
      <c r="A233" s="54"/>
      <c r="B233" s="50" t="s">
        <v>666</v>
      </c>
      <c r="C233" s="51" t="s">
        <v>799</v>
      </c>
      <c r="D233" s="52" t="s">
        <v>804</v>
      </c>
      <c r="E233" s="54" t="s">
        <v>796</v>
      </c>
      <c r="F233" s="53" t="s">
        <v>120</v>
      </c>
      <c r="G233" s="53" t="s">
        <v>121</v>
      </c>
      <c r="H233" s="54" t="s">
        <v>122</v>
      </c>
      <c r="I233" s="54" t="s">
        <v>820</v>
      </c>
      <c r="J233" s="53" t="s">
        <v>23</v>
      </c>
      <c r="K233" s="54" t="s">
        <v>736</v>
      </c>
      <c r="L233" s="50" t="s">
        <v>32</v>
      </c>
      <c r="M233" s="50">
        <v>4</v>
      </c>
      <c r="N233" s="50" t="s">
        <v>32</v>
      </c>
      <c r="O233" s="56" t="s">
        <v>735</v>
      </c>
      <c r="P233" s="50" t="s">
        <v>32</v>
      </c>
      <c r="Q233" s="54" t="s">
        <v>116</v>
      </c>
      <c r="R233" s="54" t="s">
        <v>734</v>
      </c>
      <c r="S233" s="54"/>
      <c r="T233" s="50" t="s">
        <v>567</v>
      </c>
      <c r="U233" s="54"/>
      <c r="V233" s="54"/>
      <c r="W233" s="54"/>
      <c r="X233" s="54"/>
      <c r="Y233" s="54"/>
      <c r="Z233" s="54"/>
      <c r="AA233" s="44"/>
    </row>
    <row r="234" spans="1:27" ht="240" customHeight="1">
      <c r="A234" s="54"/>
      <c r="B234" s="50" t="s">
        <v>667</v>
      </c>
      <c r="C234" s="51" t="s">
        <v>752</v>
      </c>
      <c r="D234" s="52" t="s">
        <v>803</v>
      </c>
      <c r="E234" s="54" t="s">
        <v>796</v>
      </c>
      <c r="F234" s="53" t="s">
        <v>120</v>
      </c>
      <c r="G234" s="53" t="s">
        <v>121</v>
      </c>
      <c r="H234" s="54" t="s">
        <v>122</v>
      </c>
      <c r="I234" s="54" t="s">
        <v>820</v>
      </c>
      <c r="J234" s="53" t="s">
        <v>23</v>
      </c>
      <c r="K234" s="54" t="s">
        <v>736</v>
      </c>
      <c r="L234" s="50" t="s">
        <v>32</v>
      </c>
      <c r="M234" s="50">
        <v>4</v>
      </c>
      <c r="N234" s="50" t="s">
        <v>32</v>
      </c>
      <c r="O234" s="56" t="s">
        <v>735</v>
      </c>
      <c r="P234" s="50" t="s">
        <v>32</v>
      </c>
      <c r="Q234" s="54" t="s">
        <v>116</v>
      </c>
      <c r="R234" s="54" t="s">
        <v>734</v>
      </c>
      <c r="S234" s="54"/>
      <c r="T234" s="50" t="s">
        <v>568</v>
      </c>
      <c r="U234" s="54"/>
      <c r="V234" s="54"/>
      <c r="W234" s="54"/>
      <c r="X234" s="54"/>
      <c r="Y234" s="54"/>
      <c r="Z234" s="54"/>
      <c r="AA234" s="44"/>
    </row>
    <row r="235" spans="1:27" ht="240" customHeight="1">
      <c r="A235" s="54"/>
      <c r="B235" s="50" t="s">
        <v>668</v>
      </c>
      <c r="C235" s="51" t="s">
        <v>752</v>
      </c>
      <c r="D235" s="52" t="s">
        <v>803</v>
      </c>
      <c r="E235" s="54" t="s">
        <v>796</v>
      </c>
      <c r="F235" s="53" t="s">
        <v>120</v>
      </c>
      <c r="G235" s="53" t="s">
        <v>121</v>
      </c>
      <c r="H235" s="54" t="s">
        <v>122</v>
      </c>
      <c r="I235" s="54" t="s">
        <v>820</v>
      </c>
      <c r="J235" s="53" t="s">
        <v>23</v>
      </c>
      <c r="K235" s="54" t="s">
        <v>736</v>
      </c>
      <c r="L235" s="50" t="s">
        <v>32</v>
      </c>
      <c r="M235" s="50">
        <v>4</v>
      </c>
      <c r="N235" s="50" t="s">
        <v>32</v>
      </c>
      <c r="O235" s="56" t="s">
        <v>735</v>
      </c>
      <c r="P235" s="50" t="s">
        <v>32</v>
      </c>
      <c r="Q235" s="54" t="s">
        <v>116</v>
      </c>
      <c r="R235" s="54" t="s">
        <v>734</v>
      </c>
      <c r="S235" s="54"/>
      <c r="T235" s="50" t="s">
        <v>569</v>
      </c>
      <c r="U235" s="54"/>
      <c r="V235" s="54"/>
      <c r="W235" s="54"/>
      <c r="X235" s="54"/>
      <c r="Y235" s="54"/>
      <c r="Z235" s="54"/>
      <c r="AA235" s="44"/>
    </row>
    <row r="236" spans="1:27" ht="240" customHeight="1">
      <c r="A236" s="54"/>
      <c r="B236" s="50" t="s">
        <v>669</v>
      </c>
      <c r="C236" s="51" t="s">
        <v>771</v>
      </c>
      <c r="D236" s="52" t="s">
        <v>805</v>
      </c>
      <c r="E236" s="54" t="s">
        <v>796</v>
      </c>
      <c r="F236" s="53" t="s">
        <v>120</v>
      </c>
      <c r="G236" s="53" t="s">
        <v>121</v>
      </c>
      <c r="H236" s="54" t="s">
        <v>122</v>
      </c>
      <c r="I236" s="54" t="s">
        <v>820</v>
      </c>
      <c r="J236" s="53" t="s">
        <v>23</v>
      </c>
      <c r="K236" s="54" t="s">
        <v>736</v>
      </c>
      <c r="L236" s="50" t="s">
        <v>32</v>
      </c>
      <c r="M236" s="50">
        <v>4</v>
      </c>
      <c r="N236" s="50" t="s">
        <v>32</v>
      </c>
      <c r="O236" s="56" t="s">
        <v>735</v>
      </c>
      <c r="P236" s="50" t="s">
        <v>32</v>
      </c>
      <c r="Q236" s="54" t="s">
        <v>116</v>
      </c>
      <c r="R236" s="54" t="s">
        <v>734</v>
      </c>
      <c r="S236" s="54"/>
      <c r="T236" s="50" t="s">
        <v>570</v>
      </c>
      <c r="U236" s="54"/>
      <c r="V236" s="54"/>
      <c r="W236" s="54"/>
      <c r="X236" s="54"/>
      <c r="Y236" s="54"/>
      <c r="Z236" s="54"/>
      <c r="AA236" s="44"/>
    </row>
    <row r="237" spans="1:27" ht="240" customHeight="1">
      <c r="A237" s="54"/>
      <c r="B237" s="50" t="s">
        <v>670</v>
      </c>
      <c r="C237" s="51" t="s">
        <v>771</v>
      </c>
      <c r="D237" s="52" t="s">
        <v>805</v>
      </c>
      <c r="E237" s="54" t="s">
        <v>796</v>
      </c>
      <c r="F237" s="53" t="s">
        <v>120</v>
      </c>
      <c r="G237" s="53" t="s">
        <v>121</v>
      </c>
      <c r="H237" s="54" t="s">
        <v>122</v>
      </c>
      <c r="I237" s="54" t="s">
        <v>820</v>
      </c>
      <c r="J237" s="53" t="s">
        <v>23</v>
      </c>
      <c r="K237" s="54" t="s">
        <v>736</v>
      </c>
      <c r="L237" s="50" t="s">
        <v>32</v>
      </c>
      <c r="M237" s="50">
        <v>4</v>
      </c>
      <c r="N237" s="50" t="s">
        <v>32</v>
      </c>
      <c r="O237" s="56" t="s">
        <v>735</v>
      </c>
      <c r="P237" s="50" t="s">
        <v>32</v>
      </c>
      <c r="Q237" s="54" t="s">
        <v>116</v>
      </c>
      <c r="R237" s="54" t="s">
        <v>734</v>
      </c>
      <c r="S237" s="54"/>
      <c r="T237" s="50" t="s">
        <v>571</v>
      </c>
      <c r="U237" s="54"/>
      <c r="V237" s="54"/>
      <c r="W237" s="54"/>
      <c r="X237" s="54"/>
      <c r="Y237" s="54"/>
      <c r="Z237" s="54"/>
      <c r="AA237" s="44"/>
    </row>
    <row r="238" spans="1:27" ht="240" customHeight="1">
      <c r="A238" s="54"/>
      <c r="B238" s="50" t="s">
        <v>671</v>
      </c>
      <c r="C238" s="51" t="s">
        <v>771</v>
      </c>
      <c r="D238" s="52" t="s">
        <v>805</v>
      </c>
      <c r="E238" s="54" t="s">
        <v>796</v>
      </c>
      <c r="F238" s="53" t="s">
        <v>120</v>
      </c>
      <c r="G238" s="53" t="s">
        <v>121</v>
      </c>
      <c r="H238" s="54" t="s">
        <v>122</v>
      </c>
      <c r="I238" s="54" t="s">
        <v>820</v>
      </c>
      <c r="J238" s="53" t="s">
        <v>23</v>
      </c>
      <c r="K238" s="54" t="s">
        <v>736</v>
      </c>
      <c r="L238" s="50" t="s">
        <v>32</v>
      </c>
      <c r="M238" s="50">
        <v>4</v>
      </c>
      <c r="N238" s="50" t="s">
        <v>32</v>
      </c>
      <c r="O238" s="56" t="s">
        <v>735</v>
      </c>
      <c r="P238" s="50" t="s">
        <v>32</v>
      </c>
      <c r="Q238" s="54" t="s">
        <v>116</v>
      </c>
      <c r="R238" s="54" t="s">
        <v>734</v>
      </c>
      <c r="S238" s="54"/>
      <c r="T238" s="50" t="s">
        <v>572</v>
      </c>
      <c r="U238" s="54"/>
      <c r="V238" s="54"/>
      <c r="W238" s="54"/>
      <c r="X238" s="54"/>
      <c r="Y238" s="54"/>
      <c r="Z238" s="54"/>
      <c r="AA238" s="44"/>
    </row>
    <row r="239" spans="1:27" ht="240" customHeight="1">
      <c r="A239" s="54"/>
      <c r="B239" s="50" t="s">
        <v>672</v>
      </c>
      <c r="C239" s="51" t="s">
        <v>771</v>
      </c>
      <c r="D239" s="52" t="s">
        <v>805</v>
      </c>
      <c r="E239" s="54" t="s">
        <v>796</v>
      </c>
      <c r="F239" s="53" t="s">
        <v>120</v>
      </c>
      <c r="G239" s="53" t="s">
        <v>121</v>
      </c>
      <c r="H239" s="54" t="s">
        <v>122</v>
      </c>
      <c r="I239" s="54" t="s">
        <v>820</v>
      </c>
      <c r="J239" s="53" t="s">
        <v>23</v>
      </c>
      <c r="K239" s="54" t="s">
        <v>736</v>
      </c>
      <c r="L239" s="50" t="s">
        <v>32</v>
      </c>
      <c r="M239" s="50">
        <v>4</v>
      </c>
      <c r="N239" s="50" t="s">
        <v>32</v>
      </c>
      <c r="O239" s="56" t="s">
        <v>735</v>
      </c>
      <c r="P239" s="50" t="s">
        <v>32</v>
      </c>
      <c r="Q239" s="54" t="s">
        <v>116</v>
      </c>
      <c r="R239" s="54" t="s">
        <v>734</v>
      </c>
      <c r="S239" s="54"/>
      <c r="T239" s="50" t="s">
        <v>573</v>
      </c>
      <c r="U239" s="54"/>
      <c r="V239" s="54"/>
      <c r="W239" s="54"/>
      <c r="X239" s="54"/>
      <c r="Y239" s="54"/>
      <c r="Z239" s="54"/>
      <c r="AA239" s="44"/>
    </row>
    <row r="240" spans="1:27" ht="240" customHeight="1">
      <c r="A240" s="54"/>
      <c r="B240" s="50" t="s">
        <v>673</v>
      </c>
      <c r="C240" s="60" t="s">
        <v>741</v>
      </c>
      <c r="D240" s="52" t="s">
        <v>806</v>
      </c>
      <c r="E240" s="54" t="s">
        <v>796</v>
      </c>
      <c r="F240" s="53" t="s">
        <v>120</v>
      </c>
      <c r="G240" s="53" t="s">
        <v>121</v>
      </c>
      <c r="H240" s="54" t="s">
        <v>122</v>
      </c>
      <c r="I240" s="54" t="s">
        <v>820</v>
      </c>
      <c r="J240" s="53" t="s">
        <v>23</v>
      </c>
      <c r="K240" s="54" t="s">
        <v>736</v>
      </c>
      <c r="L240" s="50" t="s">
        <v>32</v>
      </c>
      <c r="M240" s="50">
        <v>4</v>
      </c>
      <c r="N240" s="50" t="s">
        <v>32</v>
      </c>
      <c r="O240" s="56" t="s">
        <v>735</v>
      </c>
      <c r="P240" s="50" t="s">
        <v>32</v>
      </c>
      <c r="Q240" s="54" t="s">
        <v>116</v>
      </c>
      <c r="R240" s="54" t="s">
        <v>734</v>
      </c>
      <c r="S240" s="54"/>
      <c r="T240" s="50" t="s">
        <v>574</v>
      </c>
      <c r="U240" s="54"/>
      <c r="V240" s="54"/>
      <c r="W240" s="54"/>
      <c r="X240" s="54"/>
      <c r="Y240" s="54"/>
      <c r="Z240" s="54"/>
      <c r="AA240" s="44"/>
    </row>
    <row r="241" spans="1:27" ht="240" customHeight="1">
      <c r="A241" s="54"/>
      <c r="B241" s="50" t="s">
        <v>674</v>
      </c>
      <c r="C241" s="60" t="s">
        <v>741</v>
      </c>
      <c r="D241" s="52" t="s">
        <v>806</v>
      </c>
      <c r="E241" s="54" t="s">
        <v>796</v>
      </c>
      <c r="F241" s="53" t="s">
        <v>120</v>
      </c>
      <c r="G241" s="53" t="s">
        <v>121</v>
      </c>
      <c r="H241" s="54" t="s">
        <v>122</v>
      </c>
      <c r="I241" s="54" t="s">
        <v>820</v>
      </c>
      <c r="J241" s="53" t="s">
        <v>23</v>
      </c>
      <c r="K241" s="54" t="s">
        <v>736</v>
      </c>
      <c r="L241" s="50" t="s">
        <v>32</v>
      </c>
      <c r="M241" s="50">
        <v>4</v>
      </c>
      <c r="N241" s="50" t="s">
        <v>32</v>
      </c>
      <c r="O241" s="56" t="s">
        <v>735</v>
      </c>
      <c r="P241" s="50" t="s">
        <v>32</v>
      </c>
      <c r="Q241" s="54" t="s">
        <v>116</v>
      </c>
      <c r="R241" s="54" t="s">
        <v>734</v>
      </c>
      <c r="S241" s="54"/>
      <c r="T241" s="50" t="s">
        <v>575</v>
      </c>
      <c r="U241" s="54"/>
      <c r="V241" s="54"/>
      <c r="W241" s="54"/>
      <c r="X241" s="54"/>
      <c r="Y241" s="54"/>
      <c r="Z241" s="54"/>
      <c r="AA241" s="44"/>
    </row>
    <row r="242" spans="1:27" ht="240" customHeight="1">
      <c r="A242" s="54"/>
      <c r="B242" s="50" t="s">
        <v>675</v>
      </c>
      <c r="C242" s="60" t="s">
        <v>741</v>
      </c>
      <c r="D242" s="52" t="s">
        <v>806</v>
      </c>
      <c r="E242" s="54" t="s">
        <v>796</v>
      </c>
      <c r="F242" s="53" t="s">
        <v>120</v>
      </c>
      <c r="G242" s="53" t="s">
        <v>121</v>
      </c>
      <c r="H242" s="54" t="s">
        <v>122</v>
      </c>
      <c r="I242" s="54" t="s">
        <v>820</v>
      </c>
      <c r="J242" s="53" t="s">
        <v>23</v>
      </c>
      <c r="K242" s="54" t="s">
        <v>736</v>
      </c>
      <c r="L242" s="50" t="s">
        <v>32</v>
      </c>
      <c r="M242" s="50">
        <v>4</v>
      </c>
      <c r="N242" s="50" t="s">
        <v>32</v>
      </c>
      <c r="O242" s="56" t="s">
        <v>735</v>
      </c>
      <c r="P242" s="50" t="s">
        <v>32</v>
      </c>
      <c r="Q242" s="54" t="s">
        <v>116</v>
      </c>
      <c r="R242" s="54" t="s">
        <v>734</v>
      </c>
      <c r="S242" s="54"/>
      <c r="T242" s="50" t="s">
        <v>576</v>
      </c>
      <c r="U242" s="54"/>
      <c r="V242" s="54"/>
      <c r="W242" s="54"/>
      <c r="X242" s="54"/>
      <c r="Y242" s="54"/>
      <c r="Z242" s="54"/>
      <c r="AA242" s="44"/>
    </row>
    <row r="243" spans="1:27" ht="240" customHeight="1">
      <c r="A243" s="54"/>
      <c r="B243" s="50" t="s">
        <v>676</v>
      </c>
      <c r="C243" s="60" t="s">
        <v>741</v>
      </c>
      <c r="D243" s="52" t="s">
        <v>806</v>
      </c>
      <c r="E243" s="54" t="s">
        <v>796</v>
      </c>
      <c r="F243" s="53" t="s">
        <v>120</v>
      </c>
      <c r="G243" s="53" t="s">
        <v>121</v>
      </c>
      <c r="H243" s="54" t="s">
        <v>122</v>
      </c>
      <c r="I243" s="54" t="s">
        <v>820</v>
      </c>
      <c r="J243" s="53" t="s">
        <v>23</v>
      </c>
      <c r="K243" s="54" t="s">
        <v>736</v>
      </c>
      <c r="L243" s="50" t="s">
        <v>32</v>
      </c>
      <c r="M243" s="50">
        <v>4</v>
      </c>
      <c r="N243" s="50" t="s">
        <v>32</v>
      </c>
      <c r="O243" s="56" t="s">
        <v>735</v>
      </c>
      <c r="P243" s="50" t="s">
        <v>32</v>
      </c>
      <c r="Q243" s="54" t="s">
        <v>116</v>
      </c>
      <c r="R243" s="54" t="s">
        <v>734</v>
      </c>
      <c r="S243" s="54"/>
      <c r="T243" s="50" t="s">
        <v>577</v>
      </c>
      <c r="U243" s="54"/>
      <c r="V243" s="54"/>
      <c r="W243" s="54"/>
      <c r="X243" s="54"/>
      <c r="Y243" s="54"/>
      <c r="Z243" s="54"/>
      <c r="AA243" s="44"/>
    </row>
    <row r="244" spans="1:27" ht="240" customHeight="1">
      <c r="A244" s="54"/>
      <c r="B244" s="50" t="s">
        <v>677</v>
      </c>
      <c r="C244" s="60" t="s">
        <v>771</v>
      </c>
      <c r="D244" s="50" t="s">
        <v>35</v>
      </c>
      <c r="E244" s="54" t="s">
        <v>796</v>
      </c>
      <c r="F244" s="53" t="s">
        <v>120</v>
      </c>
      <c r="G244" s="53" t="s">
        <v>121</v>
      </c>
      <c r="H244" s="54" t="s">
        <v>122</v>
      </c>
      <c r="I244" s="54" t="s">
        <v>820</v>
      </c>
      <c r="J244" s="53" t="s">
        <v>23</v>
      </c>
      <c r="K244" s="54" t="s">
        <v>736</v>
      </c>
      <c r="L244" s="50" t="s">
        <v>32</v>
      </c>
      <c r="M244" s="50">
        <v>4</v>
      </c>
      <c r="N244" s="50" t="s">
        <v>32</v>
      </c>
      <c r="O244" s="56" t="s">
        <v>735</v>
      </c>
      <c r="P244" s="50" t="s">
        <v>32</v>
      </c>
      <c r="Q244" s="54" t="s">
        <v>116</v>
      </c>
      <c r="R244" s="54" t="s">
        <v>734</v>
      </c>
      <c r="S244" s="54"/>
      <c r="T244" s="50" t="s">
        <v>578</v>
      </c>
      <c r="U244" s="54"/>
      <c r="V244" s="54"/>
      <c r="W244" s="54"/>
      <c r="X244" s="54"/>
      <c r="Y244" s="54"/>
      <c r="Z244" s="54"/>
      <c r="AA244" s="44"/>
    </row>
    <row r="245" spans="1:27" ht="240" customHeight="1">
      <c r="A245" s="54"/>
      <c r="B245" s="50" t="s">
        <v>678</v>
      </c>
      <c r="C245" s="60" t="s">
        <v>771</v>
      </c>
      <c r="D245" s="50" t="s">
        <v>35</v>
      </c>
      <c r="E245" s="54" t="s">
        <v>796</v>
      </c>
      <c r="F245" s="53" t="s">
        <v>120</v>
      </c>
      <c r="G245" s="53" t="s">
        <v>121</v>
      </c>
      <c r="H245" s="54" t="s">
        <v>122</v>
      </c>
      <c r="I245" s="54" t="s">
        <v>820</v>
      </c>
      <c r="J245" s="53" t="s">
        <v>23</v>
      </c>
      <c r="K245" s="54" t="s">
        <v>736</v>
      </c>
      <c r="L245" s="50" t="s">
        <v>32</v>
      </c>
      <c r="M245" s="50">
        <v>4</v>
      </c>
      <c r="N245" s="50" t="s">
        <v>32</v>
      </c>
      <c r="O245" s="56" t="s">
        <v>735</v>
      </c>
      <c r="P245" s="50" t="s">
        <v>32</v>
      </c>
      <c r="Q245" s="54" t="s">
        <v>116</v>
      </c>
      <c r="R245" s="54" t="s">
        <v>734</v>
      </c>
      <c r="S245" s="54"/>
      <c r="T245" s="50" t="s">
        <v>579</v>
      </c>
      <c r="U245" s="54"/>
      <c r="V245" s="54"/>
      <c r="W245" s="54"/>
      <c r="X245" s="54"/>
      <c r="Y245" s="54"/>
      <c r="Z245" s="54"/>
      <c r="AA245" s="44"/>
    </row>
    <row r="246" spans="1:27" ht="240" customHeight="1">
      <c r="A246" s="54"/>
      <c r="B246" s="50" t="s">
        <v>679</v>
      </c>
      <c r="C246" s="60" t="s">
        <v>807</v>
      </c>
      <c r="D246" s="50" t="s">
        <v>737</v>
      </c>
      <c r="E246" s="54" t="s">
        <v>796</v>
      </c>
      <c r="F246" s="53" t="s">
        <v>120</v>
      </c>
      <c r="G246" s="53" t="s">
        <v>121</v>
      </c>
      <c r="H246" s="54" t="s">
        <v>122</v>
      </c>
      <c r="I246" s="54" t="s">
        <v>820</v>
      </c>
      <c r="J246" s="53" t="s">
        <v>23</v>
      </c>
      <c r="K246" s="54" t="s">
        <v>736</v>
      </c>
      <c r="L246" s="50" t="s">
        <v>32</v>
      </c>
      <c r="M246" s="50">
        <v>4</v>
      </c>
      <c r="N246" s="50" t="s">
        <v>32</v>
      </c>
      <c r="O246" s="56" t="s">
        <v>735</v>
      </c>
      <c r="P246" s="50" t="s">
        <v>32</v>
      </c>
      <c r="Q246" s="54" t="s">
        <v>116</v>
      </c>
      <c r="R246" s="54" t="s">
        <v>734</v>
      </c>
      <c r="S246" s="54"/>
      <c r="T246" s="50" t="s">
        <v>580</v>
      </c>
      <c r="U246" s="54"/>
      <c r="V246" s="54"/>
      <c r="W246" s="54"/>
      <c r="X246" s="54"/>
      <c r="Y246" s="54"/>
      <c r="Z246" s="54"/>
      <c r="AA246" s="44"/>
    </row>
    <row r="247" spans="1:27" ht="240" customHeight="1">
      <c r="A247" s="54"/>
      <c r="B247" s="50" t="s">
        <v>680</v>
      </c>
      <c r="C247" s="60" t="s">
        <v>771</v>
      </c>
      <c r="D247" s="50" t="s">
        <v>35</v>
      </c>
      <c r="E247" s="54" t="s">
        <v>796</v>
      </c>
      <c r="F247" s="53" t="s">
        <v>120</v>
      </c>
      <c r="G247" s="53" t="s">
        <v>121</v>
      </c>
      <c r="H247" s="54" t="s">
        <v>122</v>
      </c>
      <c r="I247" s="54" t="s">
        <v>820</v>
      </c>
      <c r="J247" s="53" t="s">
        <v>23</v>
      </c>
      <c r="K247" s="54" t="s">
        <v>736</v>
      </c>
      <c r="L247" s="50" t="s">
        <v>32</v>
      </c>
      <c r="M247" s="50">
        <v>4</v>
      </c>
      <c r="N247" s="50" t="s">
        <v>32</v>
      </c>
      <c r="O247" s="56" t="s">
        <v>735</v>
      </c>
      <c r="P247" s="50" t="s">
        <v>32</v>
      </c>
      <c r="Q247" s="54" t="s">
        <v>116</v>
      </c>
      <c r="R247" s="54" t="s">
        <v>734</v>
      </c>
      <c r="S247" s="54"/>
      <c r="T247" s="50" t="s">
        <v>581</v>
      </c>
      <c r="U247" s="54"/>
      <c r="V247" s="54"/>
      <c r="W247" s="54"/>
      <c r="X247" s="54"/>
      <c r="Y247" s="54"/>
      <c r="Z247" s="54"/>
      <c r="AA247" s="44"/>
    </row>
    <row r="248" spans="1:27" ht="240" customHeight="1">
      <c r="A248" s="54"/>
      <c r="B248" s="50" t="s">
        <v>681</v>
      </c>
      <c r="C248" s="51" t="s">
        <v>771</v>
      </c>
      <c r="D248" s="52" t="s">
        <v>808</v>
      </c>
      <c r="E248" s="54" t="s">
        <v>796</v>
      </c>
      <c r="F248" s="53" t="s">
        <v>120</v>
      </c>
      <c r="G248" s="53" t="s">
        <v>121</v>
      </c>
      <c r="H248" s="54" t="s">
        <v>122</v>
      </c>
      <c r="I248" s="54" t="s">
        <v>820</v>
      </c>
      <c r="J248" s="53" t="s">
        <v>23</v>
      </c>
      <c r="K248" s="54" t="s">
        <v>736</v>
      </c>
      <c r="L248" s="50" t="s">
        <v>32</v>
      </c>
      <c r="M248" s="50">
        <v>4</v>
      </c>
      <c r="N248" s="50" t="s">
        <v>32</v>
      </c>
      <c r="O248" s="56" t="s">
        <v>735</v>
      </c>
      <c r="P248" s="50" t="s">
        <v>32</v>
      </c>
      <c r="Q248" s="54" t="s">
        <v>116</v>
      </c>
      <c r="R248" s="54" t="s">
        <v>734</v>
      </c>
      <c r="S248" s="54"/>
      <c r="T248" s="50" t="s">
        <v>582</v>
      </c>
      <c r="U248" s="54"/>
      <c r="V248" s="54"/>
      <c r="W248" s="54"/>
      <c r="X248" s="54"/>
      <c r="Y248" s="54"/>
      <c r="Z248" s="54"/>
      <c r="AA248" s="44"/>
    </row>
    <row r="249" spans="1:27" ht="240" customHeight="1">
      <c r="A249" s="54"/>
      <c r="B249" s="50" t="s">
        <v>682</v>
      </c>
      <c r="C249" s="51" t="s">
        <v>771</v>
      </c>
      <c r="D249" s="52" t="s">
        <v>808</v>
      </c>
      <c r="E249" s="54" t="s">
        <v>796</v>
      </c>
      <c r="F249" s="53" t="s">
        <v>120</v>
      </c>
      <c r="G249" s="53" t="s">
        <v>121</v>
      </c>
      <c r="H249" s="54" t="s">
        <v>122</v>
      </c>
      <c r="I249" s="54" t="s">
        <v>820</v>
      </c>
      <c r="J249" s="53" t="s">
        <v>23</v>
      </c>
      <c r="K249" s="54" t="s">
        <v>736</v>
      </c>
      <c r="L249" s="50" t="s">
        <v>32</v>
      </c>
      <c r="M249" s="50">
        <v>4</v>
      </c>
      <c r="N249" s="50" t="s">
        <v>32</v>
      </c>
      <c r="O249" s="56" t="s">
        <v>735</v>
      </c>
      <c r="P249" s="50" t="s">
        <v>32</v>
      </c>
      <c r="Q249" s="54" t="s">
        <v>116</v>
      </c>
      <c r="R249" s="54" t="s">
        <v>734</v>
      </c>
      <c r="S249" s="54"/>
      <c r="T249" s="50" t="s">
        <v>583</v>
      </c>
      <c r="U249" s="54"/>
      <c r="V249" s="54"/>
      <c r="W249" s="54"/>
      <c r="X249" s="54"/>
      <c r="Y249" s="54"/>
      <c r="Z249" s="54"/>
      <c r="AA249" s="44"/>
    </row>
    <row r="250" spans="1:27" ht="240" customHeight="1">
      <c r="A250" s="54"/>
      <c r="B250" s="50" t="s">
        <v>683</v>
      </c>
      <c r="C250" s="51" t="s">
        <v>771</v>
      </c>
      <c r="D250" s="52" t="s">
        <v>808</v>
      </c>
      <c r="E250" s="54" t="s">
        <v>796</v>
      </c>
      <c r="F250" s="53" t="s">
        <v>120</v>
      </c>
      <c r="G250" s="53" t="s">
        <v>121</v>
      </c>
      <c r="H250" s="54" t="s">
        <v>122</v>
      </c>
      <c r="I250" s="54" t="s">
        <v>820</v>
      </c>
      <c r="J250" s="53" t="s">
        <v>23</v>
      </c>
      <c r="K250" s="54" t="s">
        <v>736</v>
      </c>
      <c r="L250" s="50" t="s">
        <v>32</v>
      </c>
      <c r="M250" s="50">
        <v>4</v>
      </c>
      <c r="N250" s="50" t="s">
        <v>32</v>
      </c>
      <c r="O250" s="56" t="s">
        <v>735</v>
      </c>
      <c r="P250" s="50" t="s">
        <v>32</v>
      </c>
      <c r="Q250" s="54" t="s">
        <v>116</v>
      </c>
      <c r="R250" s="54" t="s">
        <v>734</v>
      </c>
      <c r="S250" s="54"/>
      <c r="T250" s="50" t="s">
        <v>584</v>
      </c>
      <c r="U250" s="54"/>
      <c r="V250" s="54"/>
      <c r="W250" s="54"/>
      <c r="X250" s="54"/>
      <c r="Y250" s="54"/>
      <c r="Z250" s="54"/>
      <c r="AA250" s="44"/>
    </row>
    <row r="251" spans="1:27" ht="240" customHeight="1">
      <c r="A251" s="54"/>
      <c r="B251" s="50" t="s">
        <v>684</v>
      </c>
      <c r="C251" s="51" t="s">
        <v>771</v>
      </c>
      <c r="D251" s="52" t="s">
        <v>808</v>
      </c>
      <c r="E251" s="54" t="s">
        <v>796</v>
      </c>
      <c r="F251" s="53" t="s">
        <v>120</v>
      </c>
      <c r="G251" s="53" t="s">
        <v>121</v>
      </c>
      <c r="H251" s="54" t="s">
        <v>122</v>
      </c>
      <c r="I251" s="54" t="s">
        <v>820</v>
      </c>
      <c r="J251" s="53" t="s">
        <v>23</v>
      </c>
      <c r="K251" s="54" t="s">
        <v>736</v>
      </c>
      <c r="L251" s="50" t="s">
        <v>32</v>
      </c>
      <c r="M251" s="50">
        <v>4</v>
      </c>
      <c r="N251" s="50" t="s">
        <v>32</v>
      </c>
      <c r="O251" s="56" t="s">
        <v>735</v>
      </c>
      <c r="P251" s="50" t="s">
        <v>32</v>
      </c>
      <c r="Q251" s="54" t="s">
        <v>116</v>
      </c>
      <c r="R251" s="54" t="s">
        <v>734</v>
      </c>
      <c r="S251" s="54"/>
      <c r="T251" s="50" t="s">
        <v>585</v>
      </c>
      <c r="U251" s="54"/>
      <c r="V251" s="54"/>
      <c r="W251" s="54"/>
      <c r="X251" s="54"/>
      <c r="Y251" s="54"/>
      <c r="Z251" s="54"/>
      <c r="AA251" s="44"/>
    </row>
    <row r="252" spans="1:27" ht="240" customHeight="1">
      <c r="A252" s="54"/>
      <c r="B252" s="50" t="s">
        <v>685</v>
      </c>
      <c r="C252" s="51" t="s">
        <v>771</v>
      </c>
      <c r="D252" s="52" t="s">
        <v>808</v>
      </c>
      <c r="E252" s="54" t="s">
        <v>796</v>
      </c>
      <c r="F252" s="53" t="s">
        <v>120</v>
      </c>
      <c r="G252" s="53" t="s">
        <v>121</v>
      </c>
      <c r="H252" s="54" t="s">
        <v>122</v>
      </c>
      <c r="I252" s="54" t="s">
        <v>820</v>
      </c>
      <c r="J252" s="53" t="s">
        <v>23</v>
      </c>
      <c r="K252" s="54" t="s">
        <v>736</v>
      </c>
      <c r="L252" s="50" t="s">
        <v>32</v>
      </c>
      <c r="M252" s="50">
        <v>4</v>
      </c>
      <c r="N252" s="50" t="s">
        <v>32</v>
      </c>
      <c r="O252" s="56" t="s">
        <v>735</v>
      </c>
      <c r="P252" s="50" t="s">
        <v>32</v>
      </c>
      <c r="Q252" s="54" t="s">
        <v>116</v>
      </c>
      <c r="R252" s="54" t="s">
        <v>734</v>
      </c>
      <c r="S252" s="54"/>
      <c r="T252" s="50" t="s">
        <v>586</v>
      </c>
      <c r="U252" s="54"/>
      <c r="V252" s="54"/>
      <c r="W252" s="54"/>
      <c r="X252" s="54"/>
      <c r="Y252" s="54"/>
      <c r="Z252" s="54"/>
      <c r="AA252" s="44"/>
    </row>
    <row r="253" spans="1:27" ht="240" customHeight="1">
      <c r="A253" s="54"/>
      <c r="B253" s="50" t="s">
        <v>686</v>
      </c>
      <c r="C253" s="51" t="s">
        <v>743</v>
      </c>
      <c r="D253" s="52" t="s">
        <v>809</v>
      </c>
      <c r="E253" s="54" t="s">
        <v>796</v>
      </c>
      <c r="F253" s="53" t="s">
        <v>120</v>
      </c>
      <c r="G253" s="53" t="s">
        <v>121</v>
      </c>
      <c r="H253" s="54" t="s">
        <v>122</v>
      </c>
      <c r="I253" s="54" t="s">
        <v>820</v>
      </c>
      <c r="J253" s="53" t="s">
        <v>23</v>
      </c>
      <c r="K253" s="54" t="s">
        <v>736</v>
      </c>
      <c r="L253" s="50" t="s">
        <v>32</v>
      </c>
      <c r="M253" s="50">
        <v>4</v>
      </c>
      <c r="N253" s="50" t="s">
        <v>32</v>
      </c>
      <c r="O253" s="56" t="s">
        <v>735</v>
      </c>
      <c r="P253" s="50" t="s">
        <v>32</v>
      </c>
      <c r="Q253" s="54" t="s">
        <v>116</v>
      </c>
      <c r="R253" s="54" t="s">
        <v>734</v>
      </c>
      <c r="S253" s="54"/>
      <c r="T253" s="50" t="s">
        <v>587</v>
      </c>
      <c r="U253" s="54"/>
      <c r="V253" s="54"/>
      <c r="W253" s="54"/>
      <c r="X253" s="54"/>
      <c r="Y253" s="54"/>
      <c r="Z253" s="54"/>
      <c r="AA253" s="44"/>
    </row>
    <row r="254" spans="1:27" ht="240" customHeight="1">
      <c r="A254" s="54"/>
      <c r="B254" s="50" t="s">
        <v>687</v>
      </c>
      <c r="C254" s="51" t="s">
        <v>743</v>
      </c>
      <c r="D254" s="52" t="s">
        <v>809</v>
      </c>
      <c r="E254" s="54" t="s">
        <v>796</v>
      </c>
      <c r="F254" s="53" t="s">
        <v>120</v>
      </c>
      <c r="G254" s="53" t="s">
        <v>121</v>
      </c>
      <c r="H254" s="54" t="s">
        <v>122</v>
      </c>
      <c r="I254" s="54" t="s">
        <v>820</v>
      </c>
      <c r="J254" s="53" t="s">
        <v>23</v>
      </c>
      <c r="K254" s="54" t="s">
        <v>736</v>
      </c>
      <c r="L254" s="50" t="s">
        <v>32</v>
      </c>
      <c r="M254" s="50">
        <v>4</v>
      </c>
      <c r="N254" s="50" t="s">
        <v>32</v>
      </c>
      <c r="O254" s="56" t="s">
        <v>735</v>
      </c>
      <c r="P254" s="50" t="s">
        <v>32</v>
      </c>
      <c r="Q254" s="54" t="s">
        <v>116</v>
      </c>
      <c r="R254" s="54" t="s">
        <v>734</v>
      </c>
      <c r="S254" s="54"/>
      <c r="T254" s="50" t="s">
        <v>588</v>
      </c>
      <c r="U254" s="54"/>
      <c r="V254" s="54"/>
      <c r="W254" s="54"/>
      <c r="X254" s="54"/>
      <c r="Y254" s="54"/>
      <c r="Z254" s="54"/>
      <c r="AA254" s="44"/>
    </row>
    <row r="255" spans="1:27" ht="240" customHeight="1">
      <c r="A255" s="54"/>
      <c r="B255" s="50" t="s">
        <v>688</v>
      </c>
      <c r="C255" s="51" t="s">
        <v>743</v>
      </c>
      <c r="D255" s="52" t="s">
        <v>809</v>
      </c>
      <c r="E255" s="54" t="s">
        <v>796</v>
      </c>
      <c r="F255" s="53" t="s">
        <v>120</v>
      </c>
      <c r="G255" s="53" t="s">
        <v>121</v>
      </c>
      <c r="H255" s="54" t="s">
        <v>122</v>
      </c>
      <c r="I255" s="54" t="s">
        <v>820</v>
      </c>
      <c r="J255" s="53" t="s">
        <v>23</v>
      </c>
      <c r="K255" s="54" t="s">
        <v>736</v>
      </c>
      <c r="L255" s="50" t="s">
        <v>32</v>
      </c>
      <c r="M255" s="50">
        <v>4</v>
      </c>
      <c r="N255" s="50" t="s">
        <v>32</v>
      </c>
      <c r="O255" s="56" t="s">
        <v>735</v>
      </c>
      <c r="P255" s="50" t="s">
        <v>32</v>
      </c>
      <c r="Q255" s="54" t="s">
        <v>116</v>
      </c>
      <c r="R255" s="54" t="s">
        <v>734</v>
      </c>
      <c r="S255" s="54"/>
      <c r="T255" s="50" t="s">
        <v>589</v>
      </c>
      <c r="U255" s="54"/>
      <c r="V255" s="54"/>
      <c r="W255" s="54"/>
      <c r="X255" s="54"/>
      <c r="Y255" s="54"/>
      <c r="Z255" s="54"/>
      <c r="AA255" s="44"/>
    </row>
    <row r="256" spans="1:27" ht="240" customHeight="1">
      <c r="A256" s="54"/>
      <c r="B256" s="50" t="s">
        <v>689</v>
      </c>
      <c r="C256" s="51" t="s">
        <v>743</v>
      </c>
      <c r="D256" s="52" t="s">
        <v>809</v>
      </c>
      <c r="E256" s="54" t="s">
        <v>796</v>
      </c>
      <c r="F256" s="53" t="s">
        <v>120</v>
      </c>
      <c r="G256" s="53" t="s">
        <v>121</v>
      </c>
      <c r="H256" s="54" t="s">
        <v>122</v>
      </c>
      <c r="I256" s="54" t="s">
        <v>820</v>
      </c>
      <c r="J256" s="53" t="s">
        <v>23</v>
      </c>
      <c r="K256" s="54" t="s">
        <v>736</v>
      </c>
      <c r="L256" s="50" t="s">
        <v>32</v>
      </c>
      <c r="M256" s="50">
        <v>4</v>
      </c>
      <c r="N256" s="50" t="s">
        <v>32</v>
      </c>
      <c r="O256" s="56" t="s">
        <v>735</v>
      </c>
      <c r="P256" s="50" t="s">
        <v>32</v>
      </c>
      <c r="Q256" s="54" t="s">
        <v>116</v>
      </c>
      <c r="R256" s="54" t="s">
        <v>734</v>
      </c>
      <c r="S256" s="54"/>
      <c r="T256" s="50" t="s">
        <v>590</v>
      </c>
      <c r="U256" s="54"/>
      <c r="V256" s="54"/>
      <c r="W256" s="54"/>
      <c r="X256" s="54"/>
      <c r="Y256" s="54"/>
      <c r="Z256" s="54"/>
      <c r="AA256" s="44"/>
    </row>
    <row r="257" spans="1:27" ht="240" customHeight="1">
      <c r="A257" s="54"/>
      <c r="B257" s="50" t="s">
        <v>690</v>
      </c>
      <c r="C257" s="51" t="s">
        <v>743</v>
      </c>
      <c r="D257" s="52" t="s">
        <v>750</v>
      </c>
      <c r="E257" s="54" t="s">
        <v>796</v>
      </c>
      <c r="F257" s="53" t="s">
        <v>120</v>
      </c>
      <c r="G257" s="53" t="s">
        <v>121</v>
      </c>
      <c r="H257" s="54" t="s">
        <v>122</v>
      </c>
      <c r="I257" s="54" t="s">
        <v>820</v>
      </c>
      <c r="J257" s="53" t="s">
        <v>23</v>
      </c>
      <c r="K257" s="54" t="s">
        <v>736</v>
      </c>
      <c r="L257" s="50" t="s">
        <v>32</v>
      </c>
      <c r="M257" s="50">
        <v>4</v>
      </c>
      <c r="N257" s="50" t="s">
        <v>32</v>
      </c>
      <c r="O257" s="56" t="s">
        <v>735</v>
      </c>
      <c r="P257" s="50" t="s">
        <v>32</v>
      </c>
      <c r="Q257" s="54" t="s">
        <v>116</v>
      </c>
      <c r="R257" s="54" t="s">
        <v>734</v>
      </c>
      <c r="S257" s="54"/>
      <c r="T257" s="50" t="s">
        <v>591</v>
      </c>
      <c r="U257" s="54"/>
      <c r="V257" s="54"/>
      <c r="W257" s="54"/>
      <c r="X257" s="54"/>
      <c r="Y257" s="54"/>
      <c r="Z257" s="54"/>
      <c r="AA257" s="44"/>
    </row>
    <row r="258" spans="1:27" ht="240" customHeight="1">
      <c r="A258" s="54"/>
      <c r="B258" s="50" t="s">
        <v>691</v>
      </c>
      <c r="C258" s="51" t="s">
        <v>810</v>
      </c>
      <c r="D258" s="52" t="s">
        <v>811</v>
      </c>
      <c r="E258" s="54" t="s">
        <v>796</v>
      </c>
      <c r="F258" s="53" t="s">
        <v>120</v>
      </c>
      <c r="G258" s="53" t="s">
        <v>121</v>
      </c>
      <c r="H258" s="54" t="s">
        <v>122</v>
      </c>
      <c r="I258" s="54" t="s">
        <v>820</v>
      </c>
      <c r="J258" s="53" t="s">
        <v>23</v>
      </c>
      <c r="K258" s="54" t="s">
        <v>736</v>
      </c>
      <c r="L258" s="50" t="s">
        <v>32</v>
      </c>
      <c r="M258" s="50">
        <v>4</v>
      </c>
      <c r="N258" s="50" t="s">
        <v>32</v>
      </c>
      <c r="O258" s="56" t="s">
        <v>735</v>
      </c>
      <c r="P258" s="50" t="s">
        <v>32</v>
      </c>
      <c r="Q258" s="54" t="s">
        <v>116</v>
      </c>
      <c r="R258" s="54" t="s">
        <v>734</v>
      </c>
      <c r="S258" s="54"/>
      <c r="T258" s="50" t="s">
        <v>592</v>
      </c>
      <c r="U258" s="54"/>
      <c r="V258" s="54"/>
      <c r="W258" s="54"/>
      <c r="X258" s="54"/>
      <c r="Y258" s="54"/>
      <c r="Z258" s="54"/>
      <c r="AA258" s="44"/>
    </row>
    <row r="259" spans="1:27" ht="240" customHeight="1">
      <c r="A259" s="54"/>
      <c r="B259" s="50" t="s">
        <v>692</v>
      </c>
      <c r="C259" s="51" t="s">
        <v>810</v>
      </c>
      <c r="D259" s="52" t="s">
        <v>811</v>
      </c>
      <c r="E259" s="54" t="s">
        <v>796</v>
      </c>
      <c r="F259" s="53" t="s">
        <v>120</v>
      </c>
      <c r="G259" s="53" t="s">
        <v>121</v>
      </c>
      <c r="H259" s="54" t="s">
        <v>122</v>
      </c>
      <c r="I259" s="54" t="s">
        <v>820</v>
      </c>
      <c r="J259" s="53" t="s">
        <v>23</v>
      </c>
      <c r="K259" s="54" t="s">
        <v>736</v>
      </c>
      <c r="L259" s="50" t="s">
        <v>32</v>
      </c>
      <c r="M259" s="50">
        <v>4</v>
      </c>
      <c r="N259" s="50" t="s">
        <v>32</v>
      </c>
      <c r="O259" s="56" t="s">
        <v>735</v>
      </c>
      <c r="P259" s="50" t="s">
        <v>32</v>
      </c>
      <c r="Q259" s="54" t="s">
        <v>116</v>
      </c>
      <c r="R259" s="54" t="s">
        <v>734</v>
      </c>
      <c r="S259" s="54"/>
      <c r="T259" s="50" t="s">
        <v>593</v>
      </c>
      <c r="U259" s="54"/>
      <c r="V259" s="54"/>
      <c r="W259" s="54"/>
      <c r="X259" s="54"/>
      <c r="Y259" s="54"/>
      <c r="Z259" s="54"/>
      <c r="AA259" s="44"/>
    </row>
    <row r="260" spans="1:27" ht="240" customHeight="1">
      <c r="A260" s="54"/>
      <c r="B260" s="50" t="s">
        <v>692</v>
      </c>
      <c r="C260" s="51" t="s">
        <v>810</v>
      </c>
      <c r="D260" s="52" t="s">
        <v>811</v>
      </c>
      <c r="E260" s="54" t="s">
        <v>796</v>
      </c>
      <c r="F260" s="53" t="s">
        <v>120</v>
      </c>
      <c r="G260" s="53" t="s">
        <v>121</v>
      </c>
      <c r="H260" s="54" t="s">
        <v>122</v>
      </c>
      <c r="I260" s="54" t="s">
        <v>820</v>
      </c>
      <c r="J260" s="53" t="s">
        <v>23</v>
      </c>
      <c r="K260" s="54" t="s">
        <v>736</v>
      </c>
      <c r="L260" s="50" t="s">
        <v>32</v>
      </c>
      <c r="M260" s="50">
        <v>4</v>
      </c>
      <c r="N260" s="50" t="s">
        <v>32</v>
      </c>
      <c r="O260" s="56" t="s">
        <v>735</v>
      </c>
      <c r="P260" s="50" t="s">
        <v>32</v>
      </c>
      <c r="Q260" s="54" t="s">
        <v>116</v>
      </c>
      <c r="R260" s="54" t="s">
        <v>734</v>
      </c>
      <c r="S260" s="54"/>
      <c r="T260" s="50" t="s">
        <v>594</v>
      </c>
      <c r="U260" s="54"/>
      <c r="V260" s="54"/>
      <c r="W260" s="54"/>
      <c r="X260" s="54"/>
      <c r="Y260" s="54"/>
      <c r="Z260" s="54"/>
      <c r="AA260" s="44"/>
    </row>
    <row r="261" spans="1:27" ht="240" customHeight="1">
      <c r="A261" s="54"/>
      <c r="B261" s="50" t="s">
        <v>693</v>
      </c>
      <c r="C261" s="51" t="s">
        <v>743</v>
      </c>
      <c r="D261" s="52" t="s">
        <v>750</v>
      </c>
      <c r="E261" s="54" t="s">
        <v>796</v>
      </c>
      <c r="F261" s="53" t="s">
        <v>120</v>
      </c>
      <c r="G261" s="53" t="s">
        <v>121</v>
      </c>
      <c r="H261" s="54" t="s">
        <v>122</v>
      </c>
      <c r="I261" s="54" t="s">
        <v>820</v>
      </c>
      <c r="J261" s="53" t="s">
        <v>23</v>
      </c>
      <c r="K261" s="54" t="s">
        <v>736</v>
      </c>
      <c r="L261" s="50" t="s">
        <v>32</v>
      </c>
      <c r="M261" s="50">
        <v>4</v>
      </c>
      <c r="N261" s="50" t="s">
        <v>32</v>
      </c>
      <c r="O261" s="56" t="s">
        <v>735</v>
      </c>
      <c r="P261" s="50" t="s">
        <v>32</v>
      </c>
      <c r="Q261" s="54" t="s">
        <v>116</v>
      </c>
      <c r="R261" s="54" t="s">
        <v>734</v>
      </c>
      <c r="S261" s="54"/>
      <c r="T261" s="50" t="s">
        <v>595</v>
      </c>
      <c r="U261" s="54"/>
      <c r="V261" s="54"/>
      <c r="W261" s="54"/>
      <c r="X261" s="54"/>
      <c r="Y261" s="54"/>
      <c r="Z261" s="54"/>
      <c r="AA261" s="44"/>
    </row>
    <row r="262" spans="1:27" ht="240" customHeight="1">
      <c r="A262" s="54"/>
      <c r="B262" s="50" t="s">
        <v>694</v>
      </c>
      <c r="C262" s="51" t="s">
        <v>773</v>
      </c>
      <c r="D262" s="52" t="s">
        <v>812</v>
      </c>
      <c r="E262" s="54" t="s">
        <v>796</v>
      </c>
      <c r="F262" s="53" t="s">
        <v>120</v>
      </c>
      <c r="G262" s="53" t="s">
        <v>766</v>
      </c>
      <c r="H262" s="54" t="s">
        <v>122</v>
      </c>
      <c r="I262" s="54" t="s">
        <v>820</v>
      </c>
      <c r="J262" s="53" t="s">
        <v>23</v>
      </c>
      <c r="K262" s="54" t="s">
        <v>736</v>
      </c>
      <c r="L262" s="50" t="s">
        <v>32</v>
      </c>
      <c r="M262" s="50">
        <v>4</v>
      </c>
      <c r="N262" s="50" t="s">
        <v>32</v>
      </c>
      <c r="O262" s="56" t="s">
        <v>735</v>
      </c>
      <c r="P262" s="50" t="s">
        <v>32</v>
      </c>
      <c r="Q262" s="54" t="s">
        <v>116</v>
      </c>
      <c r="R262" s="54" t="s">
        <v>734</v>
      </c>
      <c r="S262" s="54"/>
      <c r="T262" s="50" t="s">
        <v>597</v>
      </c>
      <c r="U262" s="54"/>
      <c r="V262" s="54"/>
      <c r="W262" s="54"/>
      <c r="X262" s="54"/>
      <c r="Y262" s="54"/>
      <c r="Z262" s="54"/>
      <c r="AA262" s="44"/>
    </row>
    <row r="263" spans="1:27" ht="240" customHeight="1">
      <c r="A263" s="54"/>
      <c r="B263" s="50" t="s">
        <v>695</v>
      </c>
      <c r="C263" s="51" t="s">
        <v>773</v>
      </c>
      <c r="D263" s="52" t="s">
        <v>813</v>
      </c>
      <c r="E263" s="54" t="s">
        <v>796</v>
      </c>
      <c r="F263" s="53" t="s">
        <v>120</v>
      </c>
      <c r="G263" s="53" t="s">
        <v>766</v>
      </c>
      <c r="H263" s="54" t="s">
        <v>122</v>
      </c>
      <c r="I263" s="54" t="s">
        <v>820</v>
      </c>
      <c r="J263" s="53" t="s">
        <v>23</v>
      </c>
      <c r="K263" s="54" t="s">
        <v>736</v>
      </c>
      <c r="L263" s="50" t="s">
        <v>32</v>
      </c>
      <c r="M263" s="50">
        <v>4</v>
      </c>
      <c r="N263" s="50" t="s">
        <v>32</v>
      </c>
      <c r="O263" s="56" t="s">
        <v>735</v>
      </c>
      <c r="P263" s="50" t="s">
        <v>32</v>
      </c>
      <c r="Q263" s="54" t="s">
        <v>116</v>
      </c>
      <c r="R263" s="54" t="s">
        <v>734</v>
      </c>
      <c r="S263" s="54"/>
      <c r="T263" s="50" t="s">
        <v>598</v>
      </c>
      <c r="U263" s="54"/>
      <c r="V263" s="54"/>
      <c r="W263" s="54"/>
      <c r="X263" s="54"/>
      <c r="Y263" s="54"/>
      <c r="Z263" s="54"/>
      <c r="AA263" s="44"/>
    </row>
    <row r="264" spans="1:27" ht="240" customHeight="1">
      <c r="A264" s="54"/>
      <c r="B264" s="50" t="s">
        <v>696</v>
      </c>
      <c r="C264" s="51" t="s">
        <v>773</v>
      </c>
      <c r="D264" s="52" t="s">
        <v>813</v>
      </c>
      <c r="E264" s="54" t="s">
        <v>796</v>
      </c>
      <c r="F264" s="53" t="s">
        <v>120</v>
      </c>
      <c r="G264" s="53" t="s">
        <v>766</v>
      </c>
      <c r="H264" s="54" t="s">
        <v>122</v>
      </c>
      <c r="I264" s="54" t="s">
        <v>820</v>
      </c>
      <c r="J264" s="53" t="s">
        <v>23</v>
      </c>
      <c r="K264" s="54" t="s">
        <v>736</v>
      </c>
      <c r="L264" s="50" t="s">
        <v>32</v>
      </c>
      <c r="M264" s="50">
        <v>4</v>
      </c>
      <c r="N264" s="50" t="s">
        <v>32</v>
      </c>
      <c r="O264" s="56" t="s">
        <v>735</v>
      </c>
      <c r="P264" s="50" t="s">
        <v>32</v>
      </c>
      <c r="Q264" s="54" t="s">
        <v>116</v>
      </c>
      <c r="R264" s="54" t="s">
        <v>734</v>
      </c>
      <c r="S264" s="54"/>
      <c r="T264" s="50" t="s">
        <v>599</v>
      </c>
      <c r="U264" s="54"/>
      <c r="V264" s="54"/>
      <c r="W264" s="54"/>
      <c r="X264" s="54"/>
      <c r="Y264" s="54"/>
      <c r="Z264" s="54"/>
      <c r="AA264" s="44"/>
    </row>
    <row r="265" spans="1:27" ht="240" customHeight="1">
      <c r="A265" s="54"/>
      <c r="B265" s="50" t="s">
        <v>697</v>
      </c>
      <c r="C265" s="51" t="s">
        <v>775</v>
      </c>
      <c r="D265" s="52" t="s">
        <v>812</v>
      </c>
      <c r="E265" s="54" t="s">
        <v>796</v>
      </c>
      <c r="F265" s="53" t="s">
        <v>120</v>
      </c>
      <c r="G265" s="53" t="s">
        <v>766</v>
      </c>
      <c r="H265" s="54" t="s">
        <v>122</v>
      </c>
      <c r="I265" s="54" t="s">
        <v>820</v>
      </c>
      <c r="J265" s="53" t="s">
        <v>23</v>
      </c>
      <c r="K265" s="54" t="s">
        <v>736</v>
      </c>
      <c r="L265" s="50" t="s">
        <v>32</v>
      </c>
      <c r="M265" s="50">
        <v>4</v>
      </c>
      <c r="N265" s="50" t="s">
        <v>32</v>
      </c>
      <c r="O265" s="56" t="s">
        <v>735</v>
      </c>
      <c r="P265" s="50" t="s">
        <v>32</v>
      </c>
      <c r="Q265" s="54" t="s">
        <v>116</v>
      </c>
      <c r="R265" s="54" t="s">
        <v>734</v>
      </c>
      <c r="S265" s="54"/>
      <c r="T265" s="50" t="s">
        <v>600</v>
      </c>
      <c r="U265" s="54"/>
      <c r="V265" s="54"/>
      <c r="W265" s="54"/>
      <c r="X265" s="54"/>
      <c r="Y265" s="54"/>
      <c r="Z265" s="54"/>
      <c r="AA265" s="44"/>
    </row>
    <row r="266" spans="1:27" ht="240" customHeight="1">
      <c r="A266" s="54"/>
      <c r="B266" s="50" t="s">
        <v>698</v>
      </c>
      <c r="C266" s="51" t="s">
        <v>773</v>
      </c>
      <c r="D266" s="52" t="s">
        <v>813</v>
      </c>
      <c r="E266" s="54" t="s">
        <v>796</v>
      </c>
      <c r="F266" s="53" t="s">
        <v>120</v>
      </c>
      <c r="G266" s="53" t="s">
        <v>766</v>
      </c>
      <c r="H266" s="54" t="s">
        <v>122</v>
      </c>
      <c r="I266" s="54" t="s">
        <v>820</v>
      </c>
      <c r="J266" s="53" t="s">
        <v>23</v>
      </c>
      <c r="K266" s="54" t="s">
        <v>736</v>
      </c>
      <c r="L266" s="50" t="s">
        <v>32</v>
      </c>
      <c r="M266" s="50">
        <v>4</v>
      </c>
      <c r="N266" s="50" t="s">
        <v>32</v>
      </c>
      <c r="O266" s="56" t="s">
        <v>735</v>
      </c>
      <c r="P266" s="50" t="s">
        <v>32</v>
      </c>
      <c r="Q266" s="54" t="s">
        <v>116</v>
      </c>
      <c r="R266" s="54" t="s">
        <v>734</v>
      </c>
      <c r="S266" s="54"/>
      <c r="T266" s="50" t="s">
        <v>596</v>
      </c>
      <c r="U266" s="54"/>
      <c r="V266" s="54"/>
      <c r="W266" s="54"/>
      <c r="X266" s="54"/>
      <c r="Y266" s="54"/>
      <c r="Z266" s="54"/>
      <c r="AA266" s="44"/>
    </row>
    <row r="267" spans="1:27" ht="240" customHeight="1">
      <c r="A267" s="54"/>
      <c r="B267" s="50" t="s">
        <v>699</v>
      </c>
      <c r="C267" s="51" t="s">
        <v>771</v>
      </c>
      <c r="D267" s="52" t="s">
        <v>805</v>
      </c>
      <c r="E267" s="54" t="s">
        <v>796</v>
      </c>
      <c r="F267" s="53" t="s">
        <v>120</v>
      </c>
      <c r="G267" s="53" t="s">
        <v>121</v>
      </c>
      <c r="H267" s="54" t="s">
        <v>122</v>
      </c>
      <c r="I267" s="54" t="s">
        <v>820</v>
      </c>
      <c r="J267" s="53" t="s">
        <v>23</v>
      </c>
      <c r="K267" s="54" t="s">
        <v>736</v>
      </c>
      <c r="L267" s="50" t="s">
        <v>32</v>
      </c>
      <c r="M267" s="50">
        <v>4</v>
      </c>
      <c r="N267" s="50" t="s">
        <v>32</v>
      </c>
      <c r="O267" s="56" t="s">
        <v>735</v>
      </c>
      <c r="P267" s="50" t="s">
        <v>32</v>
      </c>
      <c r="Q267" s="54" t="s">
        <v>116</v>
      </c>
      <c r="R267" s="54" t="s">
        <v>734</v>
      </c>
      <c r="S267" s="54"/>
      <c r="T267" s="50" t="s">
        <v>601</v>
      </c>
      <c r="U267" s="54"/>
      <c r="V267" s="54"/>
      <c r="W267" s="54"/>
      <c r="X267" s="54"/>
      <c r="Y267" s="54"/>
      <c r="Z267" s="54"/>
      <c r="AA267" s="44"/>
    </row>
    <row r="268" spans="1:27" ht="240" customHeight="1">
      <c r="A268" s="54"/>
      <c r="B268" s="50" t="s">
        <v>700</v>
      </c>
      <c r="C268" s="51" t="s">
        <v>771</v>
      </c>
      <c r="D268" s="52" t="s">
        <v>805</v>
      </c>
      <c r="E268" s="54" t="s">
        <v>796</v>
      </c>
      <c r="F268" s="53" t="s">
        <v>120</v>
      </c>
      <c r="G268" s="53" t="s">
        <v>121</v>
      </c>
      <c r="H268" s="54" t="s">
        <v>122</v>
      </c>
      <c r="I268" s="54" t="s">
        <v>820</v>
      </c>
      <c r="J268" s="53" t="s">
        <v>23</v>
      </c>
      <c r="K268" s="54" t="s">
        <v>736</v>
      </c>
      <c r="L268" s="50" t="s">
        <v>32</v>
      </c>
      <c r="M268" s="50">
        <v>4</v>
      </c>
      <c r="N268" s="50" t="s">
        <v>32</v>
      </c>
      <c r="O268" s="56" t="s">
        <v>735</v>
      </c>
      <c r="P268" s="50" t="s">
        <v>32</v>
      </c>
      <c r="Q268" s="54" t="s">
        <v>116</v>
      </c>
      <c r="R268" s="54" t="s">
        <v>734</v>
      </c>
      <c r="S268" s="54"/>
      <c r="T268" s="50" t="s">
        <v>602</v>
      </c>
      <c r="U268" s="54"/>
      <c r="V268" s="54"/>
      <c r="W268" s="54"/>
      <c r="X268" s="54"/>
      <c r="Y268" s="54"/>
      <c r="Z268" s="54"/>
      <c r="AA268" s="44"/>
    </row>
    <row r="269" spans="1:27" ht="240" customHeight="1">
      <c r="A269" s="54"/>
      <c r="B269" s="50" t="s">
        <v>701</v>
      </c>
      <c r="C269" s="51" t="s">
        <v>771</v>
      </c>
      <c r="D269" s="52" t="s">
        <v>805</v>
      </c>
      <c r="E269" s="54" t="s">
        <v>796</v>
      </c>
      <c r="F269" s="53" t="s">
        <v>120</v>
      </c>
      <c r="G269" s="53" t="s">
        <v>121</v>
      </c>
      <c r="H269" s="54" t="s">
        <v>122</v>
      </c>
      <c r="I269" s="54" t="s">
        <v>820</v>
      </c>
      <c r="J269" s="53" t="s">
        <v>23</v>
      </c>
      <c r="K269" s="54" t="s">
        <v>736</v>
      </c>
      <c r="L269" s="50" t="s">
        <v>32</v>
      </c>
      <c r="M269" s="50">
        <v>4</v>
      </c>
      <c r="N269" s="50" t="s">
        <v>32</v>
      </c>
      <c r="O269" s="56" t="s">
        <v>735</v>
      </c>
      <c r="P269" s="50" t="s">
        <v>32</v>
      </c>
      <c r="Q269" s="54" t="s">
        <v>116</v>
      </c>
      <c r="R269" s="54" t="s">
        <v>734</v>
      </c>
      <c r="S269" s="54"/>
      <c r="T269" s="50" t="s">
        <v>603</v>
      </c>
      <c r="U269" s="54"/>
      <c r="V269" s="54"/>
      <c r="W269" s="54"/>
      <c r="X269" s="54"/>
      <c r="Y269" s="54"/>
      <c r="Z269" s="54"/>
      <c r="AA269" s="44"/>
    </row>
    <row r="270" spans="1:27" ht="240" customHeight="1">
      <c r="A270" s="54"/>
      <c r="B270" s="50" t="s">
        <v>702</v>
      </c>
      <c r="C270" s="51" t="s">
        <v>771</v>
      </c>
      <c r="D270" s="52" t="s">
        <v>805</v>
      </c>
      <c r="E270" s="54" t="s">
        <v>796</v>
      </c>
      <c r="F270" s="53" t="s">
        <v>120</v>
      </c>
      <c r="G270" s="53" t="s">
        <v>121</v>
      </c>
      <c r="H270" s="54" t="s">
        <v>122</v>
      </c>
      <c r="I270" s="54" t="s">
        <v>820</v>
      </c>
      <c r="J270" s="53" t="s">
        <v>23</v>
      </c>
      <c r="K270" s="54" t="s">
        <v>736</v>
      </c>
      <c r="L270" s="50" t="s">
        <v>32</v>
      </c>
      <c r="M270" s="50">
        <v>4</v>
      </c>
      <c r="N270" s="50" t="s">
        <v>32</v>
      </c>
      <c r="O270" s="56" t="s">
        <v>735</v>
      </c>
      <c r="P270" s="50" t="s">
        <v>32</v>
      </c>
      <c r="Q270" s="54" t="s">
        <v>116</v>
      </c>
      <c r="R270" s="54" t="s">
        <v>734</v>
      </c>
      <c r="S270" s="54"/>
      <c r="T270" s="50" t="s">
        <v>604</v>
      </c>
      <c r="U270" s="54"/>
      <c r="V270" s="54"/>
      <c r="W270" s="54"/>
      <c r="X270" s="54"/>
      <c r="Y270" s="54"/>
      <c r="Z270" s="54"/>
      <c r="AA270" s="44"/>
    </row>
    <row r="271" spans="1:27" ht="240" customHeight="1">
      <c r="A271" s="54"/>
      <c r="B271" s="50" t="s">
        <v>703</v>
      </c>
      <c r="C271" s="51" t="s">
        <v>771</v>
      </c>
      <c r="D271" s="52" t="s">
        <v>805</v>
      </c>
      <c r="E271" s="54" t="s">
        <v>796</v>
      </c>
      <c r="F271" s="53" t="s">
        <v>120</v>
      </c>
      <c r="G271" s="53" t="s">
        <v>121</v>
      </c>
      <c r="H271" s="54" t="s">
        <v>122</v>
      </c>
      <c r="I271" s="54" t="s">
        <v>820</v>
      </c>
      <c r="J271" s="53" t="s">
        <v>23</v>
      </c>
      <c r="K271" s="54" t="s">
        <v>736</v>
      </c>
      <c r="L271" s="50" t="s">
        <v>32</v>
      </c>
      <c r="M271" s="50">
        <v>4</v>
      </c>
      <c r="N271" s="50" t="s">
        <v>32</v>
      </c>
      <c r="O271" s="56" t="s">
        <v>735</v>
      </c>
      <c r="P271" s="50" t="s">
        <v>32</v>
      </c>
      <c r="Q271" s="54" t="s">
        <v>116</v>
      </c>
      <c r="R271" s="54" t="s">
        <v>734</v>
      </c>
      <c r="S271" s="54"/>
      <c r="T271" s="50" t="s">
        <v>605</v>
      </c>
      <c r="U271" s="54"/>
      <c r="V271" s="54"/>
      <c r="W271" s="54"/>
      <c r="X271" s="54"/>
      <c r="Y271" s="54"/>
      <c r="Z271" s="54"/>
      <c r="AA271" s="44"/>
    </row>
    <row r="272" spans="1:27" ht="240" customHeight="1">
      <c r="A272" s="54"/>
      <c r="B272" s="50" t="s">
        <v>704</v>
      </c>
      <c r="C272" s="51" t="s">
        <v>814</v>
      </c>
      <c r="D272" s="52" t="s">
        <v>815</v>
      </c>
      <c r="E272" s="54" t="s">
        <v>796</v>
      </c>
      <c r="F272" s="53" t="s">
        <v>120</v>
      </c>
      <c r="G272" s="53" t="s">
        <v>121</v>
      </c>
      <c r="H272" s="54" t="s">
        <v>122</v>
      </c>
      <c r="I272" s="54" t="s">
        <v>820</v>
      </c>
      <c r="J272" s="53" t="s">
        <v>23</v>
      </c>
      <c r="K272" s="54" t="s">
        <v>736</v>
      </c>
      <c r="L272" s="50" t="s">
        <v>32</v>
      </c>
      <c r="M272" s="50">
        <v>4</v>
      </c>
      <c r="N272" s="50" t="s">
        <v>32</v>
      </c>
      <c r="O272" s="56" t="s">
        <v>735</v>
      </c>
      <c r="P272" s="50" t="s">
        <v>32</v>
      </c>
      <c r="Q272" s="54" t="s">
        <v>116</v>
      </c>
      <c r="R272" s="54" t="s">
        <v>734</v>
      </c>
      <c r="S272" s="54"/>
      <c r="T272" s="50" t="s">
        <v>606</v>
      </c>
      <c r="U272" s="54"/>
      <c r="V272" s="54"/>
      <c r="W272" s="54"/>
      <c r="X272" s="54"/>
      <c r="Y272" s="54"/>
      <c r="Z272" s="54"/>
      <c r="AA272" s="44"/>
    </row>
    <row r="273" spans="1:27" ht="240" customHeight="1">
      <c r="A273" s="54"/>
      <c r="B273" s="50" t="s">
        <v>705</v>
      </c>
      <c r="C273" s="51" t="s">
        <v>814</v>
      </c>
      <c r="D273" s="52" t="s">
        <v>815</v>
      </c>
      <c r="E273" s="54" t="s">
        <v>796</v>
      </c>
      <c r="F273" s="53" t="s">
        <v>120</v>
      </c>
      <c r="G273" s="53" t="s">
        <v>121</v>
      </c>
      <c r="H273" s="54" t="s">
        <v>122</v>
      </c>
      <c r="I273" s="54" t="s">
        <v>820</v>
      </c>
      <c r="J273" s="53" t="s">
        <v>23</v>
      </c>
      <c r="K273" s="54" t="s">
        <v>736</v>
      </c>
      <c r="L273" s="50" t="s">
        <v>32</v>
      </c>
      <c r="M273" s="50">
        <v>4</v>
      </c>
      <c r="N273" s="50" t="s">
        <v>32</v>
      </c>
      <c r="O273" s="56" t="s">
        <v>735</v>
      </c>
      <c r="P273" s="50" t="s">
        <v>32</v>
      </c>
      <c r="Q273" s="54" t="s">
        <v>116</v>
      </c>
      <c r="R273" s="54" t="s">
        <v>734</v>
      </c>
      <c r="S273" s="54"/>
      <c r="T273" s="50" t="s">
        <v>607</v>
      </c>
      <c r="U273" s="54"/>
      <c r="V273" s="54"/>
      <c r="W273" s="54"/>
      <c r="X273" s="54"/>
      <c r="Y273" s="54"/>
      <c r="Z273" s="54"/>
      <c r="AA273" s="44"/>
    </row>
    <row r="274" spans="1:27" ht="240" customHeight="1">
      <c r="A274" s="54"/>
      <c r="B274" s="50" t="s">
        <v>706</v>
      </c>
      <c r="C274" s="51" t="s">
        <v>814</v>
      </c>
      <c r="D274" s="52" t="s">
        <v>815</v>
      </c>
      <c r="E274" s="54" t="s">
        <v>796</v>
      </c>
      <c r="F274" s="53" t="s">
        <v>120</v>
      </c>
      <c r="G274" s="53" t="s">
        <v>121</v>
      </c>
      <c r="H274" s="54" t="s">
        <v>122</v>
      </c>
      <c r="I274" s="54" t="s">
        <v>820</v>
      </c>
      <c r="J274" s="53" t="s">
        <v>23</v>
      </c>
      <c r="K274" s="54" t="s">
        <v>736</v>
      </c>
      <c r="L274" s="50" t="s">
        <v>32</v>
      </c>
      <c r="M274" s="50">
        <v>4</v>
      </c>
      <c r="N274" s="50" t="s">
        <v>32</v>
      </c>
      <c r="O274" s="56" t="s">
        <v>735</v>
      </c>
      <c r="P274" s="50" t="s">
        <v>32</v>
      </c>
      <c r="Q274" s="54" t="s">
        <v>116</v>
      </c>
      <c r="R274" s="54" t="s">
        <v>734</v>
      </c>
      <c r="S274" s="54"/>
      <c r="T274" s="50" t="s">
        <v>608</v>
      </c>
      <c r="U274" s="54"/>
      <c r="V274" s="54"/>
      <c r="W274" s="54"/>
      <c r="X274" s="54"/>
      <c r="Y274" s="54"/>
      <c r="Z274" s="54"/>
      <c r="AA274" s="44"/>
    </row>
    <row r="275" spans="1:27" ht="240" customHeight="1">
      <c r="A275" s="54"/>
      <c r="B275" s="50" t="s">
        <v>707</v>
      </c>
      <c r="C275" s="51" t="s">
        <v>814</v>
      </c>
      <c r="D275" s="52" t="s">
        <v>815</v>
      </c>
      <c r="E275" s="54" t="s">
        <v>796</v>
      </c>
      <c r="F275" s="53" t="s">
        <v>120</v>
      </c>
      <c r="G275" s="53" t="s">
        <v>121</v>
      </c>
      <c r="H275" s="54" t="s">
        <v>122</v>
      </c>
      <c r="I275" s="54" t="s">
        <v>820</v>
      </c>
      <c r="J275" s="53" t="s">
        <v>23</v>
      </c>
      <c r="K275" s="54" t="s">
        <v>736</v>
      </c>
      <c r="L275" s="50" t="s">
        <v>32</v>
      </c>
      <c r="M275" s="50">
        <v>4</v>
      </c>
      <c r="N275" s="50" t="s">
        <v>32</v>
      </c>
      <c r="O275" s="56" t="s">
        <v>735</v>
      </c>
      <c r="P275" s="50" t="s">
        <v>32</v>
      </c>
      <c r="Q275" s="54" t="s">
        <v>116</v>
      </c>
      <c r="R275" s="54" t="s">
        <v>734</v>
      </c>
      <c r="S275" s="54"/>
      <c r="T275" s="50" t="s">
        <v>609</v>
      </c>
      <c r="U275" s="54"/>
      <c r="V275" s="54"/>
      <c r="W275" s="54"/>
      <c r="X275" s="54"/>
      <c r="Y275" s="54"/>
      <c r="Z275" s="54"/>
      <c r="AA275" s="44"/>
    </row>
    <row r="276" spans="1:27" ht="240" customHeight="1">
      <c r="A276" s="54"/>
      <c r="B276" s="50" t="s">
        <v>708</v>
      </c>
      <c r="C276" s="51" t="s">
        <v>814</v>
      </c>
      <c r="D276" s="52" t="s">
        <v>815</v>
      </c>
      <c r="E276" s="54" t="s">
        <v>796</v>
      </c>
      <c r="F276" s="53" t="s">
        <v>120</v>
      </c>
      <c r="G276" s="53" t="s">
        <v>121</v>
      </c>
      <c r="H276" s="54" t="s">
        <v>122</v>
      </c>
      <c r="I276" s="54" t="s">
        <v>820</v>
      </c>
      <c r="J276" s="53" t="s">
        <v>23</v>
      </c>
      <c r="K276" s="54" t="s">
        <v>736</v>
      </c>
      <c r="L276" s="50" t="s">
        <v>32</v>
      </c>
      <c r="M276" s="50">
        <v>4</v>
      </c>
      <c r="N276" s="50" t="s">
        <v>32</v>
      </c>
      <c r="O276" s="56" t="s">
        <v>735</v>
      </c>
      <c r="P276" s="50" t="s">
        <v>32</v>
      </c>
      <c r="Q276" s="54" t="s">
        <v>116</v>
      </c>
      <c r="R276" s="54" t="s">
        <v>734</v>
      </c>
      <c r="S276" s="54"/>
      <c r="T276" s="50" t="s">
        <v>610</v>
      </c>
      <c r="U276" s="54"/>
      <c r="V276" s="54"/>
      <c r="W276" s="54"/>
      <c r="X276" s="54"/>
      <c r="Y276" s="54"/>
      <c r="Z276" s="54"/>
      <c r="AA276" s="44"/>
    </row>
    <row r="277" spans="1:27" ht="240" customHeight="1">
      <c r="A277" s="54"/>
      <c r="B277" s="50" t="s">
        <v>709</v>
      </c>
      <c r="C277" s="60" t="s">
        <v>773</v>
      </c>
      <c r="D277" s="52" t="s">
        <v>813</v>
      </c>
      <c r="E277" s="54" t="s">
        <v>796</v>
      </c>
      <c r="F277" s="53" t="s">
        <v>120</v>
      </c>
      <c r="G277" s="53" t="s">
        <v>766</v>
      </c>
      <c r="H277" s="54" t="s">
        <v>122</v>
      </c>
      <c r="I277" s="54" t="s">
        <v>820</v>
      </c>
      <c r="J277" s="53" t="s">
        <v>23</v>
      </c>
      <c r="K277" s="54" t="s">
        <v>736</v>
      </c>
      <c r="L277" s="50" t="s">
        <v>32</v>
      </c>
      <c r="M277" s="50">
        <v>4</v>
      </c>
      <c r="N277" s="50" t="s">
        <v>32</v>
      </c>
      <c r="O277" s="56" t="s">
        <v>735</v>
      </c>
      <c r="P277" s="50" t="s">
        <v>32</v>
      </c>
      <c r="Q277" s="54" t="s">
        <v>116</v>
      </c>
      <c r="R277" s="54" t="s">
        <v>734</v>
      </c>
      <c r="S277" s="54"/>
      <c r="T277" s="50" t="s">
        <v>611</v>
      </c>
      <c r="U277" s="54"/>
      <c r="V277" s="54"/>
      <c r="W277" s="54"/>
      <c r="X277" s="54"/>
      <c r="Y277" s="54"/>
      <c r="Z277" s="54"/>
      <c r="AA277" s="44"/>
    </row>
    <row r="278" spans="1:27" ht="240" customHeight="1">
      <c r="A278" s="54"/>
      <c r="B278" s="50" t="s">
        <v>710</v>
      </c>
      <c r="C278" s="60" t="s">
        <v>773</v>
      </c>
      <c r="D278" s="52" t="s">
        <v>813</v>
      </c>
      <c r="E278" s="54" t="s">
        <v>796</v>
      </c>
      <c r="F278" s="53" t="s">
        <v>120</v>
      </c>
      <c r="G278" s="53" t="s">
        <v>766</v>
      </c>
      <c r="H278" s="54" t="s">
        <v>122</v>
      </c>
      <c r="I278" s="54" t="s">
        <v>820</v>
      </c>
      <c r="J278" s="53" t="s">
        <v>23</v>
      </c>
      <c r="K278" s="54" t="s">
        <v>736</v>
      </c>
      <c r="L278" s="50" t="s">
        <v>32</v>
      </c>
      <c r="M278" s="50">
        <v>4</v>
      </c>
      <c r="N278" s="50" t="s">
        <v>32</v>
      </c>
      <c r="O278" s="56" t="s">
        <v>735</v>
      </c>
      <c r="P278" s="50" t="s">
        <v>32</v>
      </c>
      <c r="Q278" s="54" t="s">
        <v>116</v>
      </c>
      <c r="R278" s="54" t="s">
        <v>734</v>
      </c>
      <c r="S278" s="54"/>
      <c r="T278" s="50" t="s">
        <v>612</v>
      </c>
      <c r="U278" s="54"/>
      <c r="V278" s="54"/>
      <c r="W278" s="54"/>
      <c r="X278" s="54"/>
      <c r="Y278" s="54"/>
      <c r="Z278" s="54"/>
      <c r="AA278" s="44"/>
    </row>
    <row r="279" spans="1:27" ht="240" customHeight="1">
      <c r="A279" s="54"/>
      <c r="B279" s="50" t="s">
        <v>711</v>
      </c>
      <c r="C279" s="60" t="s">
        <v>773</v>
      </c>
      <c r="D279" s="52" t="s">
        <v>813</v>
      </c>
      <c r="E279" s="54" t="s">
        <v>796</v>
      </c>
      <c r="F279" s="53" t="s">
        <v>120</v>
      </c>
      <c r="G279" s="53" t="s">
        <v>766</v>
      </c>
      <c r="H279" s="54" t="s">
        <v>122</v>
      </c>
      <c r="I279" s="54" t="s">
        <v>820</v>
      </c>
      <c r="J279" s="53" t="s">
        <v>23</v>
      </c>
      <c r="K279" s="54" t="s">
        <v>736</v>
      </c>
      <c r="L279" s="50" t="s">
        <v>32</v>
      </c>
      <c r="M279" s="50">
        <v>4</v>
      </c>
      <c r="N279" s="50" t="s">
        <v>32</v>
      </c>
      <c r="O279" s="56" t="s">
        <v>735</v>
      </c>
      <c r="P279" s="50" t="s">
        <v>32</v>
      </c>
      <c r="Q279" s="54" t="s">
        <v>116</v>
      </c>
      <c r="R279" s="54" t="s">
        <v>734</v>
      </c>
      <c r="S279" s="54"/>
      <c r="T279" s="50" t="s">
        <v>613</v>
      </c>
      <c r="U279" s="54"/>
      <c r="V279" s="54"/>
      <c r="W279" s="54"/>
      <c r="X279" s="54"/>
      <c r="Y279" s="54"/>
      <c r="Z279" s="54"/>
      <c r="AA279" s="44"/>
    </row>
    <row r="280" spans="1:27" ht="240" customHeight="1">
      <c r="A280" s="54"/>
      <c r="B280" s="50" t="s">
        <v>712</v>
      </c>
      <c r="C280" s="60" t="s">
        <v>773</v>
      </c>
      <c r="D280" s="52" t="s">
        <v>813</v>
      </c>
      <c r="E280" s="54" t="s">
        <v>796</v>
      </c>
      <c r="F280" s="53" t="s">
        <v>120</v>
      </c>
      <c r="G280" s="53" t="s">
        <v>766</v>
      </c>
      <c r="H280" s="54" t="s">
        <v>122</v>
      </c>
      <c r="I280" s="54" t="s">
        <v>820</v>
      </c>
      <c r="J280" s="53" t="s">
        <v>23</v>
      </c>
      <c r="K280" s="54" t="s">
        <v>736</v>
      </c>
      <c r="L280" s="50" t="s">
        <v>32</v>
      </c>
      <c r="M280" s="50">
        <v>4</v>
      </c>
      <c r="N280" s="50" t="s">
        <v>32</v>
      </c>
      <c r="O280" s="56" t="s">
        <v>735</v>
      </c>
      <c r="P280" s="50" t="s">
        <v>32</v>
      </c>
      <c r="Q280" s="54" t="s">
        <v>116</v>
      </c>
      <c r="R280" s="54" t="s">
        <v>734</v>
      </c>
      <c r="S280" s="54"/>
      <c r="T280" s="50" t="s">
        <v>614</v>
      </c>
      <c r="U280" s="54"/>
      <c r="V280" s="54"/>
      <c r="W280" s="54"/>
      <c r="X280" s="54"/>
      <c r="Y280" s="54"/>
      <c r="Z280" s="54"/>
      <c r="AA280" s="44"/>
    </row>
    <row r="281" spans="1:27" ht="240" customHeight="1">
      <c r="A281" s="54"/>
      <c r="B281" s="50" t="s">
        <v>713</v>
      </c>
      <c r="C281" s="60" t="s">
        <v>773</v>
      </c>
      <c r="D281" s="52" t="s">
        <v>813</v>
      </c>
      <c r="E281" s="54" t="s">
        <v>796</v>
      </c>
      <c r="F281" s="53" t="s">
        <v>120</v>
      </c>
      <c r="G281" s="53" t="s">
        <v>766</v>
      </c>
      <c r="H281" s="54" t="s">
        <v>122</v>
      </c>
      <c r="I281" s="54" t="s">
        <v>820</v>
      </c>
      <c r="J281" s="53" t="s">
        <v>23</v>
      </c>
      <c r="K281" s="54" t="s">
        <v>736</v>
      </c>
      <c r="L281" s="50" t="s">
        <v>32</v>
      </c>
      <c r="M281" s="50">
        <v>4</v>
      </c>
      <c r="N281" s="50" t="s">
        <v>32</v>
      </c>
      <c r="O281" s="56" t="s">
        <v>735</v>
      </c>
      <c r="P281" s="50" t="s">
        <v>32</v>
      </c>
      <c r="Q281" s="54" t="s">
        <v>116</v>
      </c>
      <c r="R281" s="54" t="s">
        <v>734</v>
      </c>
      <c r="S281" s="54"/>
      <c r="T281" s="50" t="s">
        <v>615</v>
      </c>
      <c r="U281" s="54"/>
      <c r="V281" s="54"/>
      <c r="W281" s="54"/>
      <c r="X281" s="54"/>
      <c r="Y281" s="54"/>
      <c r="Z281" s="54"/>
      <c r="AA281" s="44"/>
    </row>
    <row r="282" spans="1:27" ht="240" customHeight="1">
      <c r="A282" s="54"/>
      <c r="B282" s="50" t="s">
        <v>714</v>
      </c>
      <c r="C282" s="51" t="s">
        <v>773</v>
      </c>
      <c r="D282" s="52" t="s">
        <v>816</v>
      </c>
      <c r="E282" s="54" t="s">
        <v>796</v>
      </c>
      <c r="F282" s="53" t="s">
        <v>120</v>
      </c>
      <c r="G282" s="53" t="s">
        <v>766</v>
      </c>
      <c r="H282" s="54" t="s">
        <v>122</v>
      </c>
      <c r="I282" s="54" t="s">
        <v>820</v>
      </c>
      <c r="J282" s="53" t="s">
        <v>23</v>
      </c>
      <c r="K282" s="54" t="s">
        <v>736</v>
      </c>
      <c r="L282" s="50" t="s">
        <v>32</v>
      </c>
      <c r="M282" s="50">
        <v>4</v>
      </c>
      <c r="N282" s="50" t="s">
        <v>32</v>
      </c>
      <c r="O282" s="56" t="s">
        <v>735</v>
      </c>
      <c r="P282" s="50" t="s">
        <v>32</v>
      </c>
      <c r="Q282" s="54" t="s">
        <v>116</v>
      </c>
      <c r="R282" s="54" t="s">
        <v>734</v>
      </c>
      <c r="S282" s="54"/>
      <c r="T282" s="50" t="s">
        <v>616</v>
      </c>
      <c r="U282" s="54"/>
      <c r="V282" s="54"/>
      <c r="W282" s="54"/>
      <c r="X282" s="54"/>
      <c r="Y282" s="54"/>
      <c r="Z282" s="54"/>
      <c r="AA282" s="44"/>
    </row>
    <row r="283" spans="1:27" ht="240" customHeight="1">
      <c r="A283" s="54"/>
      <c r="B283" s="50" t="s">
        <v>715</v>
      </c>
      <c r="C283" s="51" t="s">
        <v>773</v>
      </c>
      <c r="D283" s="52" t="s">
        <v>816</v>
      </c>
      <c r="E283" s="54" t="s">
        <v>796</v>
      </c>
      <c r="F283" s="53" t="s">
        <v>120</v>
      </c>
      <c r="G283" s="53" t="s">
        <v>766</v>
      </c>
      <c r="H283" s="54" t="s">
        <v>122</v>
      </c>
      <c r="I283" s="54" t="s">
        <v>820</v>
      </c>
      <c r="J283" s="53" t="s">
        <v>23</v>
      </c>
      <c r="K283" s="54" t="s">
        <v>736</v>
      </c>
      <c r="L283" s="50" t="s">
        <v>32</v>
      </c>
      <c r="M283" s="50">
        <v>4</v>
      </c>
      <c r="N283" s="50" t="s">
        <v>32</v>
      </c>
      <c r="O283" s="56" t="s">
        <v>735</v>
      </c>
      <c r="P283" s="50" t="s">
        <v>32</v>
      </c>
      <c r="Q283" s="54" t="s">
        <v>116</v>
      </c>
      <c r="R283" s="54" t="s">
        <v>734</v>
      </c>
      <c r="S283" s="54"/>
      <c r="T283" s="50" t="s">
        <v>617</v>
      </c>
      <c r="U283" s="54"/>
      <c r="V283" s="54"/>
      <c r="W283" s="54"/>
      <c r="X283" s="54"/>
      <c r="Y283" s="54"/>
      <c r="Z283" s="54"/>
      <c r="AA283" s="44"/>
    </row>
    <row r="284" spans="1:27" ht="240" customHeight="1">
      <c r="A284" s="54"/>
      <c r="B284" s="50" t="s">
        <v>716</v>
      </c>
      <c r="C284" s="51" t="s">
        <v>773</v>
      </c>
      <c r="D284" s="52" t="s">
        <v>816</v>
      </c>
      <c r="E284" s="54" t="s">
        <v>796</v>
      </c>
      <c r="F284" s="53" t="s">
        <v>120</v>
      </c>
      <c r="G284" s="53" t="s">
        <v>766</v>
      </c>
      <c r="H284" s="54" t="s">
        <v>122</v>
      </c>
      <c r="I284" s="54" t="s">
        <v>820</v>
      </c>
      <c r="J284" s="53" t="s">
        <v>23</v>
      </c>
      <c r="K284" s="54" t="s">
        <v>736</v>
      </c>
      <c r="L284" s="50" t="s">
        <v>32</v>
      </c>
      <c r="M284" s="50">
        <v>4</v>
      </c>
      <c r="N284" s="50" t="s">
        <v>32</v>
      </c>
      <c r="O284" s="56" t="s">
        <v>735</v>
      </c>
      <c r="P284" s="50" t="s">
        <v>32</v>
      </c>
      <c r="Q284" s="54" t="s">
        <v>116</v>
      </c>
      <c r="R284" s="54" t="s">
        <v>734</v>
      </c>
      <c r="S284" s="54"/>
      <c r="T284" s="50" t="s">
        <v>618</v>
      </c>
      <c r="U284" s="54"/>
      <c r="V284" s="54"/>
      <c r="W284" s="54"/>
      <c r="X284" s="54"/>
      <c r="Y284" s="54"/>
      <c r="Z284" s="54"/>
      <c r="AA284" s="44"/>
    </row>
    <row r="285" spans="1:27" ht="240" customHeight="1">
      <c r="A285" s="54"/>
      <c r="B285" s="50" t="s">
        <v>717</v>
      </c>
      <c r="C285" s="51" t="s">
        <v>773</v>
      </c>
      <c r="D285" s="52" t="s">
        <v>816</v>
      </c>
      <c r="E285" s="54" t="s">
        <v>796</v>
      </c>
      <c r="F285" s="53" t="s">
        <v>120</v>
      </c>
      <c r="G285" s="53" t="s">
        <v>766</v>
      </c>
      <c r="H285" s="54" t="s">
        <v>122</v>
      </c>
      <c r="I285" s="54" t="s">
        <v>820</v>
      </c>
      <c r="J285" s="53" t="s">
        <v>23</v>
      </c>
      <c r="K285" s="54" t="s">
        <v>736</v>
      </c>
      <c r="L285" s="50" t="s">
        <v>32</v>
      </c>
      <c r="M285" s="50">
        <v>4</v>
      </c>
      <c r="N285" s="50" t="s">
        <v>32</v>
      </c>
      <c r="O285" s="56" t="s">
        <v>735</v>
      </c>
      <c r="P285" s="50" t="s">
        <v>32</v>
      </c>
      <c r="Q285" s="54" t="s">
        <v>116</v>
      </c>
      <c r="R285" s="54" t="s">
        <v>734</v>
      </c>
      <c r="S285" s="54"/>
      <c r="T285" s="50" t="s">
        <v>619</v>
      </c>
      <c r="U285" s="54"/>
      <c r="V285" s="54"/>
      <c r="W285" s="54"/>
      <c r="X285" s="54"/>
      <c r="Y285" s="54"/>
      <c r="Z285" s="54"/>
      <c r="AA285" s="44"/>
    </row>
    <row r="286" spans="1:27" ht="240" customHeight="1">
      <c r="A286" s="54"/>
      <c r="B286" s="50" t="s">
        <v>718</v>
      </c>
      <c r="C286" s="51" t="s">
        <v>773</v>
      </c>
      <c r="D286" s="52" t="s">
        <v>816</v>
      </c>
      <c r="E286" s="54" t="s">
        <v>796</v>
      </c>
      <c r="F286" s="53" t="s">
        <v>120</v>
      </c>
      <c r="G286" s="53" t="s">
        <v>766</v>
      </c>
      <c r="H286" s="54" t="s">
        <v>122</v>
      </c>
      <c r="I286" s="54" t="s">
        <v>820</v>
      </c>
      <c r="J286" s="53" t="s">
        <v>23</v>
      </c>
      <c r="K286" s="54" t="s">
        <v>736</v>
      </c>
      <c r="L286" s="50" t="s">
        <v>32</v>
      </c>
      <c r="M286" s="50">
        <v>4</v>
      </c>
      <c r="N286" s="50" t="s">
        <v>32</v>
      </c>
      <c r="O286" s="56" t="s">
        <v>735</v>
      </c>
      <c r="P286" s="50" t="s">
        <v>32</v>
      </c>
      <c r="Q286" s="54" t="s">
        <v>116</v>
      </c>
      <c r="R286" s="54" t="s">
        <v>734</v>
      </c>
      <c r="S286" s="54"/>
      <c r="T286" s="50" t="s">
        <v>620</v>
      </c>
      <c r="U286" s="54"/>
      <c r="V286" s="54"/>
      <c r="W286" s="54"/>
      <c r="X286" s="54"/>
      <c r="Y286" s="54"/>
      <c r="Z286" s="54"/>
      <c r="AA286" s="44"/>
    </row>
    <row r="287" spans="1:27" ht="240" customHeight="1">
      <c r="A287" s="54"/>
      <c r="B287" s="50" t="s">
        <v>719</v>
      </c>
      <c r="C287" s="60" t="s">
        <v>773</v>
      </c>
      <c r="D287" s="52" t="s">
        <v>816</v>
      </c>
      <c r="E287" s="54" t="s">
        <v>796</v>
      </c>
      <c r="F287" s="53" t="s">
        <v>120</v>
      </c>
      <c r="G287" s="53" t="s">
        <v>766</v>
      </c>
      <c r="H287" s="54" t="s">
        <v>122</v>
      </c>
      <c r="I287" s="54" t="s">
        <v>820</v>
      </c>
      <c r="J287" s="53" t="s">
        <v>23</v>
      </c>
      <c r="K287" s="54" t="s">
        <v>736</v>
      </c>
      <c r="L287" s="50" t="s">
        <v>32</v>
      </c>
      <c r="M287" s="50">
        <v>4</v>
      </c>
      <c r="N287" s="50" t="s">
        <v>32</v>
      </c>
      <c r="O287" s="56" t="s">
        <v>735</v>
      </c>
      <c r="P287" s="50" t="s">
        <v>32</v>
      </c>
      <c r="Q287" s="54" t="s">
        <v>116</v>
      </c>
      <c r="R287" s="54" t="s">
        <v>734</v>
      </c>
      <c r="S287" s="54"/>
      <c r="T287" s="50" t="s">
        <v>621</v>
      </c>
      <c r="U287" s="54"/>
      <c r="V287" s="54"/>
      <c r="W287" s="54"/>
      <c r="X287" s="54"/>
      <c r="Y287" s="54"/>
      <c r="Z287" s="54"/>
      <c r="AA287" s="44"/>
    </row>
    <row r="288" spans="1:27" ht="240" customHeight="1">
      <c r="A288" s="54"/>
      <c r="B288" s="50" t="s">
        <v>720</v>
      </c>
      <c r="C288" s="60" t="s">
        <v>773</v>
      </c>
      <c r="D288" s="52" t="s">
        <v>816</v>
      </c>
      <c r="E288" s="54" t="s">
        <v>796</v>
      </c>
      <c r="F288" s="53" t="s">
        <v>120</v>
      </c>
      <c r="G288" s="53" t="s">
        <v>766</v>
      </c>
      <c r="H288" s="54" t="s">
        <v>122</v>
      </c>
      <c r="I288" s="54" t="s">
        <v>820</v>
      </c>
      <c r="J288" s="53" t="s">
        <v>23</v>
      </c>
      <c r="K288" s="54" t="s">
        <v>736</v>
      </c>
      <c r="L288" s="50" t="s">
        <v>32</v>
      </c>
      <c r="M288" s="50">
        <v>4</v>
      </c>
      <c r="N288" s="50" t="s">
        <v>32</v>
      </c>
      <c r="O288" s="56" t="s">
        <v>735</v>
      </c>
      <c r="P288" s="50" t="s">
        <v>32</v>
      </c>
      <c r="Q288" s="54" t="s">
        <v>116</v>
      </c>
      <c r="R288" s="54" t="s">
        <v>734</v>
      </c>
      <c r="S288" s="54"/>
      <c r="T288" s="50" t="s">
        <v>622</v>
      </c>
      <c r="U288" s="54"/>
      <c r="V288" s="54"/>
      <c r="W288" s="54"/>
      <c r="X288" s="54"/>
      <c r="Y288" s="54"/>
      <c r="Z288" s="54"/>
      <c r="AA288" s="44"/>
    </row>
    <row r="289" spans="1:27" ht="240" customHeight="1">
      <c r="A289" s="54"/>
      <c r="B289" s="50" t="s">
        <v>721</v>
      </c>
      <c r="C289" s="60" t="s">
        <v>773</v>
      </c>
      <c r="D289" s="52" t="s">
        <v>816</v>
      </c>
      <c r="E289" s="54" t="s">
        <v>796</v>
      </c>
      <c r="F289" s="53" t="s">
        <v>120</v>
      </c>
      <c r="G289" s="53" t="s">
        <v>766</v>
      </c>
      <c r="H289" s="54" t="s">
        <v>122</v>
      </c>
      <c r="I289" s="54" t="s">
        <v>820</v>
      </c>
      <c r="J289" s="53" t="s">
        <v>23</v>
      </c>
      <c r="K289" s="54" t="s">
        <v>736</v>
      </c>
      <c r="L289" s="50" t="s">
        <v>32</v>
      </c>
      <c r="M289" s="50">
        <v>4</v>
      </c>
      <c r="N289" s="50" t="s">
        <v>32</v>
      </c>
      <c r="O289" s="56" t="s">
        <v>735</v>
      </c>
      <c r="P289" s="50" t="s">
        <v>32</v>
      </c>
      <c r="Q289" s="54" t="s">
        <v>116</v>
      </c>
      <c r="R289" s="54" t="s">
        <v>734</v>
      </c>
      <c r="S289" s="54"/>
      <c r="T289" s="50" t="s">
        <v>623</v>
      </c>
      <c r="U289" s="54"/>
      <c r="V289" s="54"/>
      <c r="W289" s="54"/>
      <c r="X289" s="54"/>
      <c r="Y289" s="54"/>
      <c r="Z289" s="54"/>
      <c r="AA289" s="44"/>
    </row>
    <row r="290" spans="1:27" ht="240" customHeight="1">
      <c r="A290" s="54"/>
      <c r="B290" s="50" t="s">
        <v>722</v>
      </c>
      <c r="C290" s="60" t="s">
        <v>773</v>
      </c>
      <c r="D290" s="52" t="s">
        <v>816</v>
      </c>
      <c r="E290" s="54" t="s">
        <v>796</v>
      </c>
      <c r="F290" s="53" t="s">
        <v>120</v>
      </c>
      <c r="G290" s="53" t="s">
        <v>766</v>
      </c>
      <c r="H290" s="54" t="s">
        <v>122</v>
      </c>
      <c r="I290" s="54" t="s">
        <v>820</v>
      </c>
      <c r="J290" s="53" t="s">
        <v>23</v>
      </c>
      <c r="K290" s="54" t="s">
        <v>736</v>
      </c>
      <c r="L290" s="50" t="s">
        <v>32</v>
      </c>
      <c r="M290" s="50">
        <v>4</v>
      </c>
      <c r="N290" s="50" t="s">
        <v>32</v>
      </c>
      <c r="O290" s="56" t="s">
        <v>735</v>
      </c>
      <c r="P290" s="50" t="s">
        <v>32</v>
      </c>
      <c r="Q290" s="54" t="s">
        <v>116</v>
      </c>
      <c r="R290" s="54" t="s">
        <v>734</v>
      </c>
      <c r="S290" s="54"/>
      <c r="T290" s="50" t="s">
        <v>624</v>
      </c>
      <c r="U290" s="54"/>
      <c r="V290" s="54"/>
      <c r="W290" s="54"/>
      <c r="X290" s="54"/>
      <c r="Y290" s="54"/>
      <c r="Z290" s="54"/>
      <c r="AA290" s="44"/>
    </row>
    <row r="291" spans="1:27" ht="240" customHeight="1">
      <c r="A291" s="54"/>
      <c r="B291" s="50" t="s">
        <v>723</v>
      </c>
      <c r="C291" s="60" t="s">
        <v>773</v>
      </c>
      <c r="D291" s="52" t="s">
        <v>816</v>
      </c>
      <c r="E291" s="54" t="s">
        <v>796</v>
      </c>
      <c r="F291" s="53" t="s">
        <v>120</v>
      </c>
      <c r="G291" s="53" t="s">
        <v>766</v>
      </c>
      <c r="H291" s="54" t="s">
        <v>122</v>
      </c>
      <c r="I291" s="54" t="s">
        <v>820</v>
      </c>
      <c r="J291" s="53" t="s">
        <v>23</v>
      </c>
      <c r="K291" s="54" t="s">
        <v>736</v>
      </c>
      <c r="L291" s="50" t="s">
        <v>32</v>
      </c>
      <c r="M291" s="50">
        <v>4</v>
      </c>
      <c r="N291" s="50" t="s">
        <v>32</v>
      </c>
      <c r="O291" s="56" t="s">
        <v>735</v>
      </c>
      <c r="P291" s="50" t="s">
        <v>32</v>
      </c>
      <c r="Q291" s="54" t="s">
        <v>116</v>
      </c>
      <c r="R291" s="54" t="s">
        <v>734</v>
      </c>
      <c r="S291" s="54"/>
      <c r="T291" s="50" t="s">
        <v>625</v>
      </c>
      <c r="U291" s="54"/>
      <c r="V291" s="54"/>
      <c r="W291" s="54"/>
      <c r="X291" s="54"/>
      <c r="Y291" s="54"/>
      <c r="Z291" s="54"/>
      <c r="AA291" s="44"/>
    </row>
    <row r="292" spans="1:27" ht="240" customHeight="1">
      <c r="A292" s="54"/>
      <c r="B292" s="50" t="s">
        <v>724</v>
      </c>
      <c r="C292" s="51" t="s">
        <v>773</v>
      </c>
      <c r="D292" s="52" t="s">
        <v>816</v>
      </c>
      <c r="E292" s="54" t="s">
        <v>796</v>
      </c>
      <c r="F292" s="53" t="s">
        <v>120</v>
      </c>
      <c r="G292" s="53" t="s">
        <v>766</v>
      </c>
      <c r="H292" s="54" t="s">
        <v>122</v>
      </c>
      <c r="I292" s="54" t="s">
        <v>820</v>
      </c>
      <c r="J292" s="53" t="s">
        <v>23</v>
      </c>
      <c r="K292" s="54" t="s">
        <v>736</v>
      </c>
      <c r="L292" s="50" t="s">
        <v>32</v>
      </c>
      <c r="M292" s="50">
        <v>4</v>
      </c>
      <c r="N292" s="50" t="s">
        <v>32</v>
      </c>
      <c r="O292" s="56" t="s">
        <v>735</v>
      </c>
      <c r="P292" s="50" t="s">
        <v>32</v>
      </c>
      <c r="Q292" s="54" t="s">
        <v>116</v>
      </c>
      <c r="R292" s="54" t="s">
        <v>734</v>
      </c>
      <c r="S292" s="54"/>
      <c r="T292" s="50" t="s">
        <v>626</v>
      </c>
      <c r="U292" s="54"/>
      <c r="V292" s="54"/>
      <c r="W292" s="54"/>
      <c r="X292" s="54"/>
      <c r="Y292" s="54"/>
      <c r="Z292" s="54"/>
      <c r="AA292" s="44"/>
    </row>
    <row r="293" spans="1:27" ht="240" customHeight="1">
      <c r="A293" s="54"/>
      <c r="B293" s="50" t="s">
        <v>725</v>
      </c>
      <c r="C293" s="51" t="s">
        <v>773</v>
      </c>
      <c r="D293" s="52" t="s">
        <v>816</v>
      </c>
      <c r="E293" s="54" t="s">
        <v>796</v>
      </c>
      <c r="F293" s="53" t="s">
        <v>120</v>
      </c>
      <c r="G293" s="53" t="s">
        <v>766</v>
      </c>
      <c r="H293" s="54" t="s">
        <v>122</v>
      </c>
      <c r="I293" s="54" t="s">
        <v>820</v>
      </c>
      <c r="J293" s="53" t="s">
        <v>23</v>
      </c>
      <c r="K293" s="54" t="s">
        <v>736</v>
      </c>
      <c r="L293" s="50" t="s">
        <v>32</v>
      </c>
      <c r="M293" s="50">
        <v>4</v>
      </c>
      <c r="N293" s="50" t="s">
        <v>32</v>
      </c>
      <c r="O293" s="56" t="s">
        <v>735</v>
      </c>
      <c r="P293" s="50" t="s">
        <v>32</v>
      </c>
      <c r="Q293" s="54" t="s">
        <v>116</v>
      </c>
      <c r="R293" s="54" t="s">
        <v>734</v>
      </c>
      <c r="S293" s="54"/>
      <c r="T293" s="50" t="s">
        <v>627</v>
      </c>
      <c r="U293" s="54"/>
      <c r="V293" s="54"/>
      <c r="W293" s="54"/>
      <c r="X293" s="54"/>
      <c r="Y293" s="54"/>
      <c r="Z293" s="54"/>
      <c r="AA293" s="44"/>
    </row>
    <row r="294" spans="1:27" ht="240" customHeight="1">
      <c r="A294" s="54"/>
      <c r="B294" s="50" t="s">
        <v>726</v>
      </c>
      <c r="C294" s="51" t="s">
        <v>773</v>
      </c>
      <c r="D294" s="52" t="s">
        <v>816</v>
      </c>
      <c r="E294" s="54" t="s">
        <v>796</v>
      </c>
      <c r="F294" s="53" t="s">
        <v>120</v>
      </c>
      <c r="G294" s="53" t="s">
        <v>766</v>
      </c>
      <c r="H294" s="54" t="s">
        <v>122</v>
      </c>
      <c r="I294" s="54" t="s">
        <v>820</v>
      </c>
      <c r="J294" s="53" t="s">
        <v>23</v>
      </c>
      <c r="K294" s="54" t="s">
        <v>736</v>
      </c>
      <c r="L294" s="50" t="s">
        <v>32</v>
      </c>
      <c r="M294" s="50">
        <v>4</v>
      </c>
      <c r="N294" s="50" t="s">
        <v>32</v>
      </c>
      <c r="O294" s="56" t="s">
        <v>735</v>
      </c>
      <c r="P294" s="50" t="s">
        <v>32</v>
      </c>
      <c r="Q294" s="54" t="s">
        <v>116</v>
      </c>
      <c r="R294" s="54" t="s">
        <v>734</v>
      </c>
      <c r="S294" s="54"/>
      <c r="T294" s="50" t="s">
        <v>628</v>
      </c>
      <c r="U294" s="54"/>
      <c r="V294" s="54"/>
      <c r="W294" s="54"/>
      <c r="X294" s="54"/>
      <c r="Y294" s="54"/>
      <c r="Z294" s="54"/>
      <c r="AA294" s="44"/>
    </row>
    <row r="295" spans="1:27" ht="240" customHeight="1">
      <c r="A295" s="54"/>
      <c r="B295" s="50" t="s">
        <v>727</v>
      </c>
      <c r="C295" s="51" t="s">
        <v>773</v>
      </c>
      <c r="D295" s="52" t="s">
        <v>816</v>
      </c>
      <c r="E295" s="54" t="s">
        <v>796</v>
      </c>
      <c r="F295" s="53" t="s">
        <v>120</v>
      </c>
      <c r="G295" s="53" t="s">
        <v>766</v>
      </c>
      <c r="H295" s="54" t="s">
        <v>122</v>
      </c>
      <c r="I295" s="54" t="s">
        <v>820</v>
      </c>
      <c r="J295" s="53" t="s">
        <v>23</v>
      </c>
      <c r="K295" s="54" t="s">
        <v>736</v>
      </c>
      <c r="L295" s="50" t="s">
        <v>32</v>
      </c>
      <c r="M295" s="50">
        <v>4</v>
      </c>
      <c r="N295" s="50" t="s">
        <v>32</v>
      </c>
      <c r="O295" s="56" t="s">
        <v>735</v>
      </c>
      <c r="P295" s="50" t="s">
        <v>32</v>
      </c>
      <c r="Q295" s="54" t="s">
        <v>116</v>
      </c>
      <c r="R295" s="54" t="s">
        <v>734</v>
      </c>
      <c r="S295" s="54"/>
      <c r="T295" s="50" t="s">
        <v>629</v>
      </c>
      <c r="U295" s="54"/>
      <c r="V295" s="54"/>
      <c r="W295" s="54"/>
      <c r="X295" s="54"/>
      <c r="Y295" s="54"/>
      <c r="Z295" s="54"/>
      <c r="AA295" s="44"/>
    </row>
    <row r="296" spans="1:27" ht="240" customHeight="1">
      <c r="A296" s="54"/>
      <c r="B296" s="50" t="s">
        <v>728</v>
      </c>
      <c r="C296" s="51" t="s">
        <v>773</v>
      </c>
      <c r="D296" s="52" t="s">
        <v>816</v>
      </c>
      <c r="E296" s="54" t="s">
        <v>796</v>
      </c>
      <c r="F296" s="53" t="s">
        <v>120</v>
      </c>
      <c r="G296" s="53" t="s">
        <v>766</v>
      </c>
      <c r="H296" s="54" t="s">
        <v>122</v>
      </c>
      <c r="I296" s="54" t="s">
        <v>820</v>
      </c>
      <c r="J296" s="53" t="s">
        <v>23</v>
      </c>
      <c r="K296" s="54" t="s">
        <v>736</v>
      </c>
      <c r="L296" s="50" t="s">
        <v>32</v>
      </c>
      <c r="M296" s="50">
        <v>4</v>
      </c>
      <c r="N296" s="50" t="s">
        <v>32</v>
      </c>
      <c r="O296" s="56" t="s">
        <v>735</v>
      </c>
      <c r="P296" s="50" t="s">
        <v>32</v>
      </c>
      <c r="Q296" s="54" t="s">
        <v>116</v>
      </c>
      <c r="R296" s="54" t="s">
        <v>734</v>
      </c>
      <c r="S296" s="54"/>
      <c r="T296" s="50" t="s">
        <v>630</v>
      </c>
      <c r="U296" s="54"/>
      <c r="V296" s="54"/>
      <c r="W296" s="54"/>
      <c r="X296" s="54"/>
      <c r="Y296" s="54"/>
      <c r="Z296" s="54"/>
      <c r="AA296" s="44"/>
    </row>
    <row r="297" spans="1:27" ht="240" customHeight="1">
      <c r="A297" s="54"/>
      <c r="B297" s="50" t="s">
        <v>729</v>
      </c>
      <c r="C297" s="60" t="s">
        <v>773</v>
      </c>
      <c r="D297" s="52" t="s">
        <v>817</v>
      </c>
      <c r="E297" s="54" t="s">
        <v>796</v>
      </c>
      <c r="F297" s="53" t="s">
        <v>120</v>
      </c>
      <c r="G297" s="53" t="s">
        <v>766</v>
      </c>
      <c r="H297" s="54" t="s">
        <v>122</v>
      </c>
      <c r="I297" s="54" t="s">
        <v>820</v>
      </c>
      <c r="J297" s="53" t="s">
        <v>23</v>
      </c>
      <c r="K297" s="54" t="s">
        <v>736</v>
      </c>
      <c r="L297" s="50" t="s">
        <v>32</v>
      </c>
      <c r="M297" s="50">
        <v>4</v>
      </c>
      <c r="N297" s="50" t="s">
        <v>32</v>
      </c>
      <c r="O297" s="56" t="s">
        <v>735</v>
      </c>
      <c r="P297" s="50" t="s">
        <v>32</v>
      </c>
      <c r="Q297" s="54" t="s">
        <v>116</v>
      </c>
      <c r="R297" s="54" t="s">
        <v>734</v>
      </c>
      <c r="S297" s="54"/>
      <c r="T297" s="50" t="s">
        <v>631</v>
      </c>
      <c r="U297" s="54"/>
      <c r="V297" s="54"/>
      <c r="W297" s="54"/>
      <c r="X297" s="54"/>
      <c r="Y297" s="54"/>
      <c r="Z297" s="54"/>
      <c r="AA297" s="44"/>
    </row>
    <row r="298" spans="1:27" ht="240" customHeight="1">
      <c r="A298" s="54"/>
      <c r="B298" s="50" t="s">
        <v>730</v>
      </c>
      <c r="C298" s="60" t="s">
        <v>775</v>
      </c>
      <c r="D298" s="52" t="s">
        <v>818</v>
      </c>
      <c r="E298" s="54" t="s">
        <v>796</v>
      </c>
      <c r="F298" s="53" t="s">
        <v>120</v>
      </c>
      <c r="G298" s="53" t="s">
        <v>766</v>
      </c>
      <c r="H298" s="54" t="s">
        <v>122</v>
      </c>
      <c r="I298" s="54" t="s">
        <v>820</v>
      </c>
      <c r="J298" s="53" t="s">
        <v>23</v>
      </c>
      <c r="K298" s="54" t="s">
        <v>736</v>
      </c>
      <c r="L298" s="50" t="s">
        <v>32</v>
      </c>
      <c r="M298" s="50">
        <v>4</v>
      </c>
      <c r="N298" s="50" t="s">
        <v>32</v>
      </c>
      <c r="O298" s="56" t="s">
        <v>735</v>
      </c>
      <c r="P298" s="50" t="s">
        <v>32</v>
      </c>
      <c r="Q298" s="54" t="s">
        <v>116</v>
      </c>
      <c r="R298" s="54" t="s">
        <v>734</v>
      </c>
      <c r="S298" s="54"/>
      <c r="T298" s="50" t="s">
        <v>632</v>
      </c>
      <c r="U298" s="54"/>
      <c r="V298" s="54"/>
      <c r="W298" s="54"/>
      <c r="X298" s="54"/>
      <c r="Y298" s="54"/>
      <c r="Z298" s="54"/>
      <c r="AA298" s="44"/>
    </row>
    <row r="299" spans="1:27" ht="240" customHeight="1">
      <c r="A299" s="54"/>
      <c r="B299" s="50" t="s">
        <v>731</v>
      </c>
      <c r="C299" s="60" t="s">
        <v>773</v>
      </c>
      <c r="D299" s="52" t="s">
        <v>817</v>
      </c>
      <c r="E299" s="54" t="s">
        <v>796</v>
      </c>
      <c r="F299" s="53" t="s">
        <v>120</v>
      </c>
      <c r="G299" s="53" t="s">
        <v>766</v>
      </c>
      <c r="H299" s="54" t="s">
        <v>122</v>
      </c>
      <c r="I299" s="54" t="s">
        <v>820</v>
      </c>
      <c r="J299" s="53" t="s">
        <v>23</v>
      </c>
      <c r="K299" s="54" t="s">
        <v>736</v>
      </c>
      <c r="L299" s="50" t="s">
        <v>32</v>
      </c>
      <c r="M299" s="50">
        <v>4</v>
      </c>
      <c r="N299" s="50" t="s">
        <v>32</v>
      </c>
      <c r="O299" s="56" t="s">
        <v>735</v>
      </c>
      <c r="P299" s="50" t="s">
        <v>32</v>
      </c>
      <c r="Q299" s="54" t="s">
        <v>116</v>
      </c>
      <c r="R299" s="54" t="s">
        <v>734</v>
      </c>
      <c r="S299" s="54"/>
      <c r="T299" s="50" t="s">
        <v>633</v>
      </c>
      <c r="U299" s="54"/>
      <c r="V299" s="54"/>
      <c r="W299" s="54"/>
      <c r="X299" s="54"/>
      <c r="Y299" s="54"/>
      <c r="Z299" s="54"/>
      <c r="AA299" s="44"/>
    </row>
    <row r="300" spans="1:27" ht="240" customHeight="1">
      <c r="A300" s="54"/>
      <c r="B300" s="50" t="s">
        <v>732</v>
      </c>
      <c r="C300" s="60" t="s">
        <v>773</v>
      </c>
      <c r="D300" s="52" t="s">
        <v>817</v>
      </c>
      <c r="E300" s="54" t="s">
        <v>796</v>
      </c>
      <c r="F300" s="53" t="s">
        <v>120</v>
      </c>
      <c r="G300" s="53" t="s">
        <v>766</v>
      </c>
      <c r="H300" s="54" t="s">
        <v>122</v>
      </c>
      <c r="I300" s="54" t="s">
        <v>820</v>
      </c>
      <c r="J300" s="53" t="s">
        <v>23</v>
      </c>
      <c r="K300" s="54" t="s">
        <v>736</v>
      </c>
      <c r="L300" s="50" t="s">
        <v>32</v>
      </c>
      <c r="M300" s="50">
        <v>4</v>
      </c>
      <c r="N300" s="50" t="s">
        <v>32</v>
      </c>
      <c r="O300" s="56" t="s">
        <v>735</v>
      </c>
      <c r="P300" s="50" t="s">
        <v>32</v>
      </c>
      <c r="Q300" s="54" t="s">
        <v>116</v>
      </c>
      <c r="R300" s="54" t="s">
        <v>734</v>
      </c>
      <c r="S300" s="54"/>
      <c r="T300" s="50" t="s">
        <v>634</v>
      </c>
      <c r="U300" s="54"/>
      <c r="V300" s="54"/>
      <c r="W300" s="54"/>
      <c r="X300" s="54"/>
      <c r="Y300" s="54"/>
      <c r="Z300" s="54"/>
      <c r="AA300" s="44"/>
    </row>
    <row r="301" spans="1:27" ht="240" customHeight="1">
      <c r="A301" s="54"/>
      <c r="B301" s="50" t="s">
        <v>733</v>
      </c>
      <c r="C301" s="60" t="s">
        <v>773</v>
      </c>
      <c r="D301" s="52" t="s">
        <v>817</v>
      </c>
      <c r="E301" s="54" t="s">
        <v>796</v>
      </c>
      <c r="F301" s="53" t="s">
        <v>120</v>
      </c>
      <c r="G301" s="53" t="s">
        <v>766</v>
      </c>
      <c r="H301" s="54" t="s">
        <v>122</v>
      </c>
      <c r="I301" s="54" t="s">
        <v>820</v>
      </c>
      <c r="J301" s="53" t="s">
        <v>23</v>
      </c>
      <c r="K301" s="54" t="s">
        <v>736</v>
      </c>
      <c r="L301" s="50" t="s">
        <v>32</v>
      </c>
      <c r="M301" s="50">
        <v>4</v>
      </c>
      <c r="N301" s="50" t="s">
        <v>32</v>
      </c>
      <c r="O301" s="56" t="s">
        <v>735</v>
      </c>
      <c r="P301" s="50" t="s">
        <v>32</v>
      </c>
      <c r="Q301" s="54" t="s">
        <v>116</v>
      </c>
      <c r="R301" s="54" t="s">
        <v>734</v>
      </c>
      <c r="S301" s="54"/>
      <c r="T301" s="50" t="s">
        <v>635</v>
      </c>
      <c r="U301" s="54"/>
      <c r="V301" s="54"/>
      <c r="W301" s="54"/>
      <c r="X301" s="54"/>
      <c r="Y301" s="54"/>
      <c r="Z301" s="54"/>
      <c r="AA301" s="44"/>
    </row>
    <row r="302" spans="1:27" ht="240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</row>
    <row r="303" spans="1:27" ht="240" customHeight="1"/>
  </sheetData>
  <printOptions headings="1"/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Header>&amp;F</oddHeader>
    <oddFooter>&amp;CPage 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C841-8301-432E-B23F-2BC284A32E35}">
  <dimension ref="A1:L301"/>
  <sheetViews>
    <sheetView topLeftCell="A198" workbookViewId="0">
      <selection sqref="A1:D201"/>
    </sheetView>
  </sheetViews>
  <sheetFormatPr defaultRowHeight="15"/>
  <cols>
    <col min="1" max="1" width="4" bestFit="1" customWidth="1"/>
    <col min="2" max="2" width="12.28515625" bestFit="1" customWidth="1"/>
    <col min="3" max="3" width="16.42578125" bestFit="1" customWidth="1"/>
    <col min="4" max="4" width="19.28515625" bestFit="1" customWidth="1"/>
    <col min="5" max="5" width="16.42578125" bestFit="1" customWidth="1"/>
    <col min="6" max="6" width="8.42578125" bestFit="1" customWidth="1"/>
    <col min="7" max="7" width="7.85546875" bestFit="1" customWidth="1"/>
    <col min="11" max="11" width="18.28515625" bestFit="1" customWidth="1"/>
    <col min="12" max="12" width="23.5703125" bestFit="1" customWidth="1"/>
    <col min="13" max="13" width="10" bestFit="1" customWidth="1"/>
    <col min="14" max="14" width="7.7109375" bestFit="1" customWidth="1"/>
    <col min="15" max="15" width="7.5703125" bestFit="1" customWidth="1"/>
    <col min="16" max="16" width="6.85546875" bestFit="1" customWidth="1"/>
    <col min="17" max="17" width="8.140625" bestFit="1" customWidth="1"/>
    <col min="18" max="18" width="11.28515625" bestFit="1" customWidth="1"/>
    <col min="19" max="19" width="10.5703125" bestFit="1" customWidth="1"/>
    <col min="20" max="20" width="13.5703125" bestFit="1" customWidth="1"/>
    <col min="21" max="21" width="8.42578125" bestFit="1" customWidth="1"/>
    <col min="22" max="22" width="6.85546875" bestFit="1" customWidth="1"/>
    <col min="23" max="23" width="7" bestFit="1" customWidth="1"/>
    <col min="24" max="24" width="11.5703125" bestFit="1" customWidth="1"/>
    <col min="25" max="25" width="12.7109375" bestFit="1" customWidth="1"/>
    <col min="26" max="26" width="10.28515625" bestFit="1" customWidth="1"/>
    <col min="27" max="27" width="13.85546875" bestFit="1" customWidth="1"/>
    <col min="28" max="28" width="6" bestFit="1" customWidth="1"/>
    <col min="29" max="29" width="6.42578125" bestFit="1" customWidth="1"/>
    <col min="30" max="30" width="12.42578125" bestFit="1" customWidth="1"/>
    <col min="31" max="31" width="8.140625" bestFit="1" customWidth="1"/>
    <col min="32" max="32" width="11.85546875" bestFit="1" customWidth="1"/>
    <col min="33" max="33" width="14.140625" bestFit="1" customWidth="1"/>
    <col min="34" max="34" width="6.28515625" bestFit="1" customWidth="1"/>
    <col min="35" max="35" width="13.42578125" bestFit="1" customWidth="1"/>
    <col min="36" max="36" width="8.140625" bestFit="1" customWidth="1"/>
    <col min="37" max="37" width="14.140625" bestFit="1" customWidth="1"/>
    <col min="38" max="38" width="12.28515625" bestFit="1" customWidth="1"/>
    <col min="39" max="39" width="20" bestFit="1" customWidth="1"/>
    <col min="40" max="40" width="8.42578125" bestFit="1" customWidth="1"/>
    <col min="41" max="41" width="17.28515625" bestFit="1" customWidth="1"/>
    <col min="42" max="42" width="13.28515625" bestFit="1" customWidth="1"/>
    <col min="43" max="43" width="9" bestFit="1" customWidth="1"/>
    <col min="44" max="44" width="7.28515625" bestFit="1" customWidth="1"/>
    <col min="45" max="45" width="12.42578125" bestFit="1" customWidth="1"/>
    <col min="46" max="46" width="12.28515625" bestFit="1" customWidth="1"/>
    <col min="47" max="47" width="11.5703125" bestFit="1" customWidth="1"/>
    <col min="48" max="48" width="8.140625" bestFit="1" customWidth="1"/>
    <col min="49" max="49" width="4.140625" bestFit="1" customWidth="1"/>
    <col min="50" max="50" width="3.5703125" bestFit="1" customWidth="1"/>
    <col min="51" max="51" width="13.7109375" bestFit="1" customWidth="1"/>
    <col min="52" max="52" width="4.28515625" bestFit="1" customWidth="1"/>
    <col min="53" max="53" width="8.5703125" bestFit="1" customWidth="1"/>
    <col min="54" max="54" width="7.140625" bestFit="1" customWidth="1"/>
    <col min="55" max="55" width="10.140625" bestFit="1" customWidth="1"/>
    <col min="56" max="56" width="8.42578125" bestFit="1" customWidth="1"/>
    <col min="57" max="57" width="13.5703125" bestFit="1" customWidth="1"/>
    <col min="58" max="58" width="14.140625" bestFit="1" customWidth="1"/>
    <col min="59" max="59" width="13.140625" bestFit="1" customWidth="1"/>
    <col min="60" max="60" width="11.28515625" bestFit="1" customWidth="1"/>
  </cols>
  <sheetData>
    <row r="1" spans="1:12" ht="37.5">
      <c r="A1" s="71" t="s">
        <v>14</v>
      </c>
      <c r="B1" s="67" t="s">
        <v>15</v>
      </c>
      <c r="C1" s="68" t="s">
        <v>0</v>
      </c>
      <c r="D1" s="68" t="s">
        <v>1</v>
      </c>
      <c r="E1" s="67" t="s">
        <v>49</v>
      </c>
      <c r="F1" s="67" t="s">
        <v>4</v>
      </c>
      <c r="G1" s="67" t="s">
        <v>51</v>
      </c>
    </row>
    <row r="2" spans="1:12" ht="18.75">
      <c r="A2" s="72">
        <v>1</v>
      </c>
      <c r="B2" s="33" t="s">
        <v>125</v>
      </c>
      <c r="C2" s="37" t="s">
        <v>126</v>
      </c>
      <c r="D2" s="38" t="s">
        <v>127</v>
      </c>
      <c r="E2" s="34" t="s">
        <v>124</v>
      </c>
      <c r="F2" s="62" t="s">
        <v>120</v>
      </c>
      <c r="G2" s="62" t="s">
        <v>121</v>
      </c>
    </row>
    <row r="3" spans="1:12" ht="18.75">
      <c r="A3" s="72">
        <v>2</v>
      </c>
      <c r="B3" s="33" t="s">
        <v>131</v>
      </c>
      <c r="C3" s="37" t="s">
        <v>126</v>
      </c>
      <c r="D3" s="38" t="s">
        <v>127</v>
      </c>
      <c r="E3" s="34" t="s">
        <v>124</v>
      </c>
      <c r="F3" s="62" t="s">
        <v>120</v>
      </c>
      <c r="G3" s="62" t="s">
        <v>121</v>
      </c>
      <c r="K3" s="76" t="s">
        <v>918</v>
      </c>
      <c r="L3" t="s">
        <v>921</v>
      </c>
    </row>
    <row r="4" spans="1:12" ht="18.75">
      <c r="A4" s="72">
        <v>3</v>
      </c>
      <c r="B4" s="33" t="s">
        <v>132</v>
      </c>
      <c r="C4" s="37" t="s">
        <v>126</v>
      </c>
      <c r="D4" s="38" t="s">
        <v>236</v>
      </c>
      <c r="E4" s="34" t="s">
        <v>124</v>
      </c>
      <c r="F4" s="62" t="s">
        <v>120</v>
      </c>
      <c r="G4" s="62" t="s">
        <v>121</v>
      </c>
      <c r="K4" s="77" t="s">
        <v>934</v>
      </c>
      <c r="L4">
        <v>3</v>
      </c>
    </row>
    <row r="5" spans="1:12" ht="18.75">
      <c r="A5" s="72">
        <v>4</v>
      </c>
      <c r="B5" s="33" t="s">
        <v>821</v>
      </c>
      <c r="C5" s="37" t="s">
        <v>126</v>
      </c>
      <c r="D5" s="33" t="s">
        <v>35</v>
      </c>
      <c r="E5" s="34" t="s">
        <v>124</v>
      </c>
      <c r="F5" s="62" t="s">
        <v>120</v>
      </c>
      <c r="G5" s="62" t="s">
        <v>121</v>
      </c>
      <c r="K5" s="77" t="s">
        <v>775</v>
      </c>
      <c r="L5">
        <v>33</v>
      </c>
    </row>
    <row r="6" spans="1:12" ht="18.75">
      <c r="A6" s="72">
        <v>5</v>
      </c>
      <c r="B6" s="33" t="s">
        <v>822</v>
      </c>
      <c r="C6" s="37" t="s">
        <v>126</v>
      </c>
      <c r="D6" s="38" t="s">
        <v>127</v>
      </c>
      <c r="E6" s="34" t="s">
        <v>124</v>
      </c>
      <c r="F6" s="62" t="s">
        <v>120</v>
      </c>
      <c r="G6" s="62" t="s">
        <v>121</v>
      </c>
      <c r="K6" s="77" t="s">
        <v>126</v>
      </c>
      <c r="L6">
        <v>100</v>
      </c>
    </row>
    <row r="7" spans="1:12" ht="18.75">
      <c r="A7" s="73">
        <v>6</v>
      </c>
      <c r="B7" s="33" t="s">
        <v>823</v>
      </c>
      <c r="C7" s="37" t="s">
        <v>126</v>
      </c>
      <c r="D7" s="38" t="s">
        <v>236</v>
      </c>
      <c r="E7" s="34" t="s">
        <v>124</v>
      </c>
      <c r="F7" s="62" t="s">
        <v>120</v>
      </c>
      <c r="G7" s="62" t="s">
        <v>121</v>
      </c>
      <c r="K7" s="77" t="s">
        <v>810</v>
      </c>
      <c r="L7">
        <v>36</v>
      </c>
    </row>
    <row r="8" spans="1:12" ht="18.75">
      <c r="A8" s="73">
        <v>7</v>
      </c>
      <c r="B8" s="33" t="s">
        <v>824</v>
      </c>
      <c r="C8" s="37" t="s">
        <v>126</v>
      </c>
      <c r="D8" s="38" t="s">
        <v>238</v>
      </c>
      <c r="E8" s="34" t="s">
        <v>124</v>
      </c>
      <c r="F8" s="62" t="s">
        <v>120</v>
      </c>
      <c r="G8" s="62" t="s">
        <v>121</v>
      </c>
      <c r="K8" s="77" t="s">
        <v>925</v>
      </c>
      <c r="L8">
        <v>1</v>
      </c>
    </row>
    <row r="9" spans="1:12" ht="18.75">
      <c r="A9" s="73">
        <v>8</v>
      </c>
      <c r="B9" s="33" t="s">
        <v>825</v>
      </c>
      <c r="C9" s="37" t="s">
        <v>126</v>
      </c>
      <c r="D9" s="38" t="s">
        <v>236</v>
      </c>
      <c r="E9" s="34" t="s">
        <v>124</v>
      </c>
      <c r="F9" s="62" t="s">
        <v>120</v>
      </c>
      <c r="G9" s="62" t="s">
        <v>121</v>
      </c>
      <c r="K9" s="77" t="s">
        <v>928</v>
      </c>
      <c r="L9">
        <v>13</v>
      </c>
    </row>
    <row r="10" spans="1:12" ht="18.75">
      <c r="A10" s="73">
        <v>9</v>
      </c>
      <c r="B10" s="33" t="s">
        <v>826</v>
      </c>
      <c r="C10" s="37" t="s">
        <v>126</v>
      </c>
      <c r="D10" s="38" t="s">
        <v>236</v>
      </c>
      <c r="E10" s="34" t="s">
        <v>124</v>
      </c>
      <c r="F10" s="62" t="s">
        <v>120</v>
      </c>
      <c r="G10" s="62" t="s">
        <v>121</v>
      </c>
      <c r="K10" s="77" t="s">
        <v>924</v>
      </c>
      <c r="L10">
        <v>17</v>
      </c>
    </row>
    <row r="11" spans="1:12" ht="18.75">
      <c r="A11" s="73">
        <v>10</v>
      </c>
      <c r="B11" s="33" t="s">
        <v>827</v>
      </c>
      <c r="C11" s="37" t="s">
        <v>126</v>
      </c>
      <c r="D11" s="38" t="s">
        <v>127</v>
      </c>
      <c r="E11" s="34" t="s">
        <v>124</v>
      </c>
      <c r="F11" s="62" t="s">
        <v>120</v>
      </c>
      <c r="G11" s="62" t="s">
        <v>121</v>
      </c>
      <c r="K11" s="77" t="s">
        <v>926</v>
      </c>
      <c r="L11">
        <v>2</v>
      </c>
    </row>
    <row r="12" spans="1:12" ht="18.75">
      <c r="A12" s="73">
        <v>11</v>
      </c>
      <c r="B12" s="33" t="s">
        <v>828</v>
      </c>
      <c r="C12" s="37" t="s">
        <v>126</v>
      </c>
      <c r="D12" s="38" t="s">
        <v>238</v>
      </c>
      <c r="E12" s="34" t="s">
        <v>124</v>
      </c>
      <c r="F12" s="62" t="s">
        <v>120</v>
      </c>
      <c r="G12" s="62" t="s">
        <v>121</v>
      </c>
      <c r="K12" s="77" t="s">
        <v>807</v>
      </c>
      <c r="L12">
        <v>33</v>
      </c>
    </row>
    <row r="13" spans="1:12" ht="18.75">
      <c r="A13" s="73">
        <v>12</v>
      </c>
      <c r="B13" s="33" t="s">
        <v>829</v>
      </c>
      <c r="C13" s="37" t="s">
        <v>126</v>
      </c>
      <c r="D13" s="38" t="s">
        <v>127</v>
      </c>
      <c r="E13" s="34" t="s">
        <v>124</v>
      </c>
      <c r="F13" s="62" t="s">
        <v>120</v>
      </c>
      <c r="G13" s="62" t="s">
        <v>121</v>
      </c>
      <c r="K13" s="77" t="s">
        <v>933</v>
      </c>
      <c r="L13">
        <v>15</v>
      </c>
    </row>
    <row r="14" spans="1:12" ht="18.75">
      <c r="A14" s="73">
        <v>13</v>
      </c>
      <c r="B14" s="33" t="s">
        <v>830</v>
      </c>
      <c r="C14" s="37" t="s">
        <v>126</v>
      </c>
      <c r="D14" s="38" t="s">
        <v>127</v>
      </c>
      <c r="E14" s="34" t="s">
        <v>124</v>
      </c>
      <c r="F14" s="62" t="s">
        <v>120</v>
      </c>
      <c r="G14" s="62" t="s">
        <v>121</v>
      </c>
      <c r="K14" s="77" t="s">
        <v>930</v>
      </c>
      <c r="L14">
        <v>3</v>
      </c>
    </row>
    <row r="15" spans="1:12" ht="18.75">
      <c r="A15" s="73">
        <v>14</v>
      </c>
      <c r="B15" s="33" t="s">
        <v>831</v>
      </c>
      <c r="C15" s="37" t="s">
        <v>126</v>
      </c>
      <c r="D15" s="38" t="s">
        <v>246</v>
      </c>
      <c r="E15" s="34" t="s">
        <v>124</v>
      </c>
      <c r="F15" s="62" t="s">
        <v>120</v>
      </c>
      <c r="G15" s="62" t="s">
        <v>121</v>
      </c>
      <c r="K15" s="77" t="s">
        <v>927</v>
      </c>
      <c r="L15">
        <v>4</v>
      </c>
    </row>
    <row r="16" spans="1:12" ht="18.75">
      <c r="A16" s="73">
        <v>15</v>
      </c>
      <c r="B16" s="33" t="s">
        <v>832</v>
      </c>
      <c r="C16" s="37" t="s">
        <v>126</v>
      </c>
      <c r="D16" s="38" t="s">
        <v>236</v>
      </c>
      <c r="E16" s="34" t="s">
        <v>124</v>
      </c>
      <c r="F16" s="62" t="s">
        <v>120</v>
      </c>
      <c r="G16" s="62" t="s">
        <v>121</v>
      </c>
      <c r="K16" s="77" t="s">
        <v>945</v>
      </c>
      <c r="L16">
        <v>3</v>
      </c>
    </row>
    <row r="17" spans="1:12" ht="18.75">
      <c r="A17" s="73">
        <v>16</v>
      </c>
      <c r="B17" s="33" t="s">
        <v>833</v>
      </c>
      <c r="C17" s="37" t="s">
        <v>126</v>
      </c>
      <c r="D17" s="38" t="s">
        <v>127</v>
      </c>
      <c r="E17" s="34" t="s">
        <v>124</v>
      </c>
      <c r="F17" s="62" t="s">
        <v>120</v>
      </c>
      <c r="G17" s="62" t="s">
        <v>121</v>
      </c>
      <c r="K17" s="77" t="s">
        <v>929</v>
      </c>
      <c r="L17">
        <v>3</v>
      </c>
    </row>
    <row r="18" spans="1:12" ht="18.75">
      <c r="A18" s="73">
        <v>17</v>
      </c>
      <c r="B18" s="33" t="s">
        <v>834</v>
      </c>
      <c r="C18" s="37" t="s">
        <v>126</v>
      </c>
      <c r="D18" s="38" t="s">
        <v>246</v>
      </c>
      <c r="E18" s="34" t="s">
        <v>124</v>
      </c>
      <c r="F18" s="62" t="s">
        <v>120</v>
      </c>
      <c r="G18" s="62" t="s">
        <v>121</v>
      </c>
      <c r="K18" s="77" t="s">
        <v>943</v>
      </c>
      <c r="L18">
        <v>3</v>
      </c>
    </row>
    <row r="19" spans="1:12" ht="18.75">
      <c r="A19" s="73">
        <v>18</v>
      </c>
      <c r="B19" s="33" t="s">
        <v>835</v>
      </c>
      <c r="C19" s="37" t="s">
        <v>126</v>
      </c>
      <c r="D19" s="38" t="s">
        <v>127</v>
      </c>
      <c r="E19" s="34" t="s">
        <v>124</v>
      </c>
      <c r="F19" s="62" t="s">
        <v>120</v>
      </c>
      <c r="G19" s="62" t="s">
        <v>121</v>
      </c>
      <c r="K19" s="77" t="s">
        <v>799</v>
      </c>
      <c r="L19">
        <v>14</v>
      </c>
    </row>
    <row r="20" spans="1:12" ht="18.75">
      <c r="A20" s="73">
        <v>19</v>
      </c>
      <c r="B20" s="33" t="s">
        <v>836</v>
      </c>
      <c r="C20" s="37" t="s">
        <v>126</v>
      </c>
      <c r="D20" s="38" t="s">
        <v>127</v>
      </c>
      <c r="E20" s="34" t="s">
        <v>124</v>
      </c>
      <c r="F20" s="62" t="s">
        <v>120</v>
      </c>
      <c r="G20" s="62" t="s">
        <v>121</v>
      </c>
      <c r="K20" s="77" t="s">
        <v>756</v>
      </c>
      <c r="L20">
        <v>6</v>
      </c>
    </row>
    <row r="21" spans="1:12" ht="18.75">
      <c r="A21" s="73">
        <v>20</v>
      </c>
      <c r="B21" s="33" t="s">
        <v>837</v>
      </c>
      <c r="C21" s="37" t="s">
        <v>126</v>
      </c>
      <c r="D21" s="38" t="s">
        <v>127</v>
      </c>
      <c r="E21" s="34" t="s">
        <v>124</v>
      </c>
      <c r="F21" s="62" t="s">
        <v>120</v>
      </c>
      <c r="G21" s="62" t="s">
        <v>121</v>
      </c>
      <c r="K21" s="77" t="s">
        <v>931</v>
      </c>
      <c r="L21">
        <v>3</v>
      </c>
    </row>
    <row r="22" spans="1:12" ht="18.75">
      <c r="A22" s="73">
        <v>21</v>
      </c>
      <c r="B22" s="33" t="s">
        <v>838</v>
      </c>
      <c r="C22" s="37" t="s">
        <v>126</v>
      </c>
      <c r="D22" s="38" t="s">
        <v>254</v>
      </c>
      <c r="E22" s="34" t="s">
        <v>124</v>
      </c>
      <c r="F22" s="62" t="s">
        <v>120</v>
      </c>
      <c r="G22" s="62" t="s">
        <v>121</v>
      </c>
      <c r="K22" s="77" t="s">
        <v>932</v>
      </c>
      <c r="L22">
        <v>3</v>
      </c>
    </row>
    <row r="23" spans="1:12" ht="18.75">
      <c r="A23" s="73">
        <v>22</v>
      </c>
      <c r="B23" s="33" t="s">
        <v>839</v>
      </c>
      <c r="C23" s="37" t="s">
        <v>126</v>
      </c>
      <c r="D23" s="33" t="s">
        <v>35</v>
      </c>
      <c r="E23" s="34" t="s">
        <v>124</v>
      </c>
      <c r="F23" s="62" t="s">
        <v>120</v>
      </c>
      <c r="G23" s="62" t="s">
        <v>121</v>
      </c>
      <c r="K23" s="77" t="s">
        <v>935</v>
      </c>
      <c r="L23">
        <v>5</v>
      </c>
    </row>
    <row r="24" spans="1:12" ht="18.75">
      <c r="A24" s="73">
        <v>23</v>
      </c>
      <c r="B24" s="33" t="s">
        <v>840</v>
      </c>
      <c r="C24" s="37" t="s">
        <v>126</v>
      </c>
      <c r="D24" s="38" t="s">
        <v>236</v>
      </c>
      <c r="E24" s="34" t="s">
        <v>124</v>
      </c>
      <c r="F24" s="62" t="s">
        <v>120</v>
      </c>
      <c r="G24" s="62" t="s">
        <v>121</v>
      </c>
      <c r="K24" s="77" t="s">
        <v>919</v>
      </c>
      <c r="L24">
        <v>300</v>
      </c>
    </row>
    <row r="25" spans="1:12" ht="18.75">
      <c r="A25" s="73">
        <v>24</v>
      </c>
      <c r="B25" s="33" t="s">
        <v>841</v>
      </c>
      <c r="C25" s="37" t="s">
        <v>126</v>
      </c>
      <c r="D25" s="38" t="s">
        <v>127</v>
      </c>
      <c r="E25" s="34" t="s">
        <v>124</v>
      </c>
      <c r="F25" s="62" t="s">
        <v>120</v>
      </c>
      <c r="G25" s="62" t="s">
        <v>121</v>
      </c>
    </row>
    <row r="26" spans="1:12" ht="18.75">
      <c r="A26" s="73">
        <v>25</v>
      </c>
      <c r="B26" s="33" t="s">
        <v>842</v>
      </c>
      <c r="C26" s="37" t="s">
        <v>126</v>
      </c>
      <c r="D26" s="38" t="s">
        <v>127</v>
      </c>
      <c r="E26" s="34" t="s">
        <v>124</v>
      </c>
      <c r="F26" s="62" t="s">
        <v>120</v>
      </c>
      <c r="G26" s="62" t="s">
        <v>121</v>
      </c>
    </row>
    <row r="27" spans="1:12" ht="18.75">
      <c r="A27" s="73">
        <v>26</v>
      </c>
      <c r="B27" s="33" t="s">
        <v>843</v>
      </c>
      <c r="C27" s="37" t="s">
        <v>126</v>
      </c>
      <c r="D27" s="38" t="s">
        <v>127</v>
      </c>
      <c r="E27" s="34" t="s">
        <v>124</v>
      </c>
      <c r="F27" s="62" t="s">
        <v>120</v>
      </c>
      <c r="G27" s="62" t="s">
        <v>121</v>
      </c>
    </row>
    <row r="28" spans="1:12" ht="18.75">
      <c r="A28" s="73">
        <v>27</v>
      </c>
      <c r="B28" s="33" t="s">
        <v>844</v>
      </c>
      <c r="C28" s="37" t="s">
        <v>126</v>
      </c>
      <c r="D28" s="38" t="s">
        <v>246</v>
      </c>
      <c r="E28" s="34" t="s">
        <v>124</v>
      </c>
      <c r="F28" s="62" t="s">
        <v>120</v>
      </c>
      <c r="G28" s="62" t="s">
        <v>121</v>
      </c>
    </row>
    <row r="29" spans="1:12" ht="18.75">
      <c r="A29" s="73">
        <v>28</v>
      </c>
      <c r="B29" s="33" t="s">
        <v>845</v>
      </c>
      <c r="C29" s="37" t="s">
        <v>126</v>
      </c>
      <c r="D29" s="38" t="s">
        <v>127</v>
      </c>
      <c r="E29" s="34" t="s">
        <v>124</v>
      </c>
      <c r="F29" s="62" t="s">
        <v>120</v>
      </c>
      <c r="G29" s="62" t="s">
        <v>121</v>
      </c>
    </row>
    <row r="30" spans="1:12" ht="18.75">
      <c r="A30" s="73">
        <v>29</v>
      </c>
      <c r="B30" s="33" t="s">
        <v>846</v>
      </c>
      <c r="C30" s="37" t="s">
        <v>126</v>
      </c>
      <c r="D30" s="38" t="s">
        <v>127</v>
      </c>
      <c r="E30" s="34" t="s">
        <v>124</v>
      </c>
      <c r="F30" s="62" t="s">
        <v>120</v>
      </c>
      <c r="G30" s="62" t="s">
        <v>121</v>
      </c>
    </row>
    <row r="31" spans="1:12" ht="18.75">
      <c r="A31" s="73">
        <v>30</v>
      </c>
      <c r="B31" s="33" t="s">
        <v>847</v>
      </c>
      <c r="C31" s="37" t="s">
        <v>126</v>
      </c>
      <c r="D31" s="38" t="s">
        <v>127</v>
      </c>
      <c r="E31" s="34" t="s">
        <v>124</v>
      </c>
      <c r="F31" s="62" t="s">
        <v>120</v>
      </c>
      <c r="G31" s="62" t="s">
        <v>121</v>
      </c>
    </row>
    <row r="32" spans="1:12" ht="18.75">
      <c r="A32" s="73">
        <v>31</v>
      </c>
      <c r="B32" s="33" t="s">
        <v>848</v>
      </c>
      <c r="C32" s="37" t="s">
        <v>126</v>
      </c>
      <c r="D32" s="38" t="s">
        <v>127</v>
      </c>
      <c r="E32" s="34" t="s">
        <v>124</v>
      </c>
      <c r="F32" s="62" t="s">
        <v>120</v>
      </c>
      <c r="G32" s="62" t="s">
        <v>121</v>
      </c>
    </row>
    <row r="33" spans="1:7" ht="18.75">
      <c r="A33" s="73">
        <v>32</v>
      </c>
      <c r="B33" s="33" t="s">
        <v>849</v>
      </c>
      <c r="C33" s="37" t="s">
        <v>126</v>
      </c>
      <c r="D33" s="38" t="s">
        <v>236</v>
      </c>
      <c r="E33" s="34" t="s">
        <v>124</v>
      </c>
      <c r="F33" s="62" t="s">
        <v>120</v>
      </c>
      <c r="G33" s="62" t="s">
        <v>121</v>
      </c>
    </row>
    <row r="34" spans="1:7" ht="18.75">
      <c r="A34" s="73">
        <v>33</v>
      </c>
      <c r="B34" s="33" t="s">
        <v>850</v>
      </c>
      <c r="C34" s="37" t="s">
        <v>126</v>
      </c>
      <c r="D34" s="38" t="s">
        <v>127</v>
      </c>
      <c r="E34" s="34" t="s">
        <v>124</v>
      </c>
      <c r="F34" s="62" t="s">
        <v>120</v>
      </c>
      <c r="G34" s="62" t="s">
        <v>121</v>
      </c>
    </row>
    <row r="35" spans="1:7" ht="18.75">
      <c r="A35" s="73">
        <v>34</v>
      </c>
      <c r="B35" s="33" t="s">
        <v>851</v>
      </c>
      <c r="C35" s="37" t="s">
        <v>126</v>
      </c>
      <c r="D35" s="38" t="s">
        <v>127</v>
      </c>
      <c r="E35" s="34" t="s">
        <v>124</v>
      </c>
      <c r="F35" s="62" t="s">
        <v>120</v>
      </c>
      <c r="G35" s="62" t="s">
        <v>121</v>
      </c>
    </row>
    <row r="36" spans="1:7" ht="18.75">
      <c r="A36" s="73">
        <v>35</v>
      </c>
      <c r="B36" s="33" t="s">
        <v>852</v>
      </c>
      <c r="C36" s="37" t="s">
        <v>126</v>
      </c>
      <c r="D36" s="38" t="s">
        <v>127</v>
      </c>
      <c r="E36" s="34" t="s">
        <v>124</v>
      </c>
      <c r="F36" s="62" t="s">
        <v>120</v>
      </c>
      <c r="G36" s="62" t="s">
        <v>121</v>
      </c>
    </row>
    <row r="37" spans="1:7" ht="18.75">
      <c r="A37" s="73">
        <v>36</v>
      </c>
      <c r="B37" s="33" t="s">
        <v>853</v>
      </c>
      <c r="C37" s="37" t="s">
        <v>126</v>
      </c>
      <c r="D37" s="38" t="s">
        <v>127</v>
      </c>
      <c r="E37" s="34" t="s">
        <v>124</v>
      </c>
      <c r="F37" s="62" t="s">
        <v>120</v>
      </c>
      <c r="G37" s="62" t="s">
        <v>121</v>
      </c>
    </row>
    <row r="38" spans="1:7" ht="18.75">
      <c r="A38" s="73">
        <v>37</v>
      </c>
      <c r="B38" s="33" t="s">
        <v>854</v>
      </c>
      <c r="C38" s="37" t="s">
        <v>126</v>
      </c>
      <c r="D38" s="38" t="s">
        <v>236</v>
      </c>
      <c r="E38" s="34" t="s">
        <v>124</v>
      </c>
      <c r="F38" s="62" t="s">
        <v>120</v>
      </c>
      <c r="G38" s="62" t="s">
        <v>121</v>
      </c>
    </row>
    <row r="39" spans="1:7" ht="18.75">
      <c r="A39" s="73">
        <v>38</v>
      </c>
      <c r="B39" s="33" t="s">
        <v>855</v>
      </c>
      <c r="C39" s="37" t="s">
        <v>126</v>
      </c>
      <c r="D39" s="38" t="s">
        <v>127</v>
      </c>
      <c r="E39" s="34" t="s">
        <v>124</v>
      </c>
      <c r="F39" s="62" t="s">
        <v>120</v>
      </c>
      <c r="G39" s="62" t="s">
        <v>121</v>
      </c>
    </row>
    <row r="40" spans="1:7" ht="18.75">
      <c r="A40" s="73">
        <v>39</v>
      </c>
      <c r="B40" s="33" t="s">
        <v>856</v>
      </c>
      <c r="C40" s="37" t="s">
        <v>126</v>
      </c>
      <c r="D40" s="38" t="s">
        <v>236</v>
      </c>
      <c r="E40" s="34" t="s">
        <v>124</v>
      </c>
      <c r="F40" s="62" t="s">
        <v>120</v>
      </c>
      <c r="G40" s="62" t="s">
        <v>121</v>
      </c>
    </row>
    <row r="41" spans="1:7" ht="18.75">
      <c r="A41" s="73">
        <v>40</v>
      </c>
      <c r="B41" s="33" t="s">
        <v>857</v>
      </c>
      <c r="C41" s="37" t="s">
        <v>126</v>
      </c>
      <c r="D41" s="38" t="s">
        <v>127</v>
      </c>
      <c r="E41" s="34" t="s">
        <v>124</v>
      </c>
      <c r="F41" s="62" t="s">
        <v>120</v>
      </c>
      <c r="G41" s="62" t="s">
        <v>121</v>
      </c>
    </row>
    <row r="42" spans="1:7" ht="18.75">
      <c r="A42" s="73">
        <v>41</v>
      </c>
      <c r="B42" s="33" t="s">
        <v>858</v>
      </c>
      <c r="C42" s="37" t="s">
        <v>126</v>
      </c>
      <c r="D42" s="38" t="s">
        <v>127</v>
      </c>
      <c r="E42" s="34" t="s">
        <v>124</v>
      </c>
      <c r="F42" s="62" t="s">
        <v>120</v>
      </c>
      <c r="G42" s="62" t="s">
        <v>121</v>
      </c>
    </row>
    <row r="43" spans="1:7" ht="18.75">
      <c r="A43" s="73">
        <v>42</v>
      </c>
      <c r="B43" s="33" t="s">
        <v>859</v>
      </c>
      <c r="C43" s="37" t="s">
        <v>126</v>
      </c>
      <c r="D43" s="38" t="s">
        <v>127</v>
      </c>
      <c r="E43" s="34" t="s">
        <v>124</v>
      </c>
      <c r="F43" s="62" t="s">
        <v>120</v>
      </c>
      <c r="G43" s="62" t="s">
        <v>121</v>
      </c>
    </row>
    <row r="44" spans="1:7" ht="18.75">
      <c r="A44" s="73">
        <v>43</v>
      </c>
      <c r="B44" s="33" t="s">
        <v>860</v>
      </c>
      <c r="C44" s="37" t="s">
        <v>126</v>
      </c>
      <c r="D44" s="33" t="s">
        <v>35</v>
      </c>
      <c r="E44" s="34" t="s">
        <v>124</v>
      </c>
      <c r="F44" s="62" t="s">
        <v>120</v>
      </c>
      <c r="G44" s="62" t="s">
        <v>121</v>
      </c>
    </row>
    <row r="45" spans="1:7" ht="18.75">
      <c r="A45" s="73">
        <v>44</v>
      </c>
      <c r="B45" s="33" t="s">
        <v>861</v>
      </c>
      <c r="C45" s="37" t="s">
        <v>126</v>
      </c>
      <c r="D45" s="38" t="s">
        <v>127</v>
      </c>
      <c r="E45" s="34" t="s">
        <v>124</v>
      </c>
      <c r="F45" s="62" t="s">
        <v>120</v>
      </c>
      <c r="G45" s="62" t="s">
        <v>121</v>
      </c>
    </row>
    <row r="46" spans="1:7" ht="18.75">
      <c r="A46" s="73">
        <v>45</v>
      </c>
      <c r="B46" s="33" t="s">
        <v>862</v>
      </c>
      <c r="C46" s="37" t="s">
        <v>126</v>
      </c>
      <c r="D46" s="38" t="s">
        <v>246</v>
      </c>
      <c r="E46" s="34" t="s">
        <v>124</v>
      </c>
      <c r="F46" s="62" t="s">
        <v>120</v>
      </c>
      <c r="G46" s="62" t="s">
        <v>121</v>
      </c>
    </row>
    <row r="47" spans="1:7" ht="18.75">
      <c r="A47" s="73">
        <v>46</v>
      </c>
      <c r="B47" s="33" t="s">
        <v>863</v>
      </c>
      <c r="C47" s="37" t="s">
        <v>126</v>
      </c>
      <c r="D47" s="38" t="s">
        <v>127</v>
      </c>
      <c r="E47" s="34" t="s">
        <v>124</v>
      </c>
      <c r="F47" s="62" t="s">
        <v>120</v>
      </c>
      <c r="G47" s="62" t="s">
        <v>121</v>
      </c>
    </row>
    <row r="48" spans="1:7" ht="18.75">
      <c r="A48" s="73">
        <v>47</v>
      </c>
      <c r="B48" s="33" t="s">
        <v>864</v>
      </c>
      <c r="C48" s="37" t="s">
        <v>126</v>
      </c>
      <c r="D48" s="38" t="s">
        <v>738</v>
      </c>
      <c r="E48" s="34" t="s">
        <v>124</v>
      </c>
      <c r="F48" s="62" t="s">
        <v>120</v>
      </c>
      <c r="G48" s="62" t="s">
        <v>121</v>
      </c>
    </row>
    <row r="49" spans="1:7" ht="18.75">
      <c r="A49" s="73">
        <v>48</v>
      </c>
      <c r="B49" s="33" t="s">
        <v>865</v>
      </c>
      <c r="C49" s="37" t="s">
        <v>126</v>
      </c>
      <c r="D49" s="38" t="s">
        <v>739</v>
      </c>
      <c r="E49" s="34" t="s">
        <v>124</v>
      </c>
      <c r="F49" s="62" t="s">
        <v>120</v>
      </c>
      <c r="G49" s="62" t="s">
        <v>121</v>
      </c>
    </row>
    <row r="50" spans="1:7" ht="18.75">
      <c r="A50" s="73">
        <v>49</v>
      </c>
      <c r="B50" s="33" t="s">
        <v>866</v>
      </c>
      <c r="C50" s="37" t="s">
        <v>126</v>
      </c>
      <c r="D50" s="38" t="s">
        <v>127</v>
      </c>
      <c r="E50" s="34" t="s">
        <v>124</v>
      </c>
      <c r="F50" s="62" t="s">
        <v>120</v>
      </c>
      <c r="G50" s="62" t="s">
        <v>121</v>
      </c>
    </row>
    <row r="51" spans="1:7" ht="18.75">
      <c r="A51" s="73">
        <v>50</v>
      </c>
      <c r="B51" s="33" t="s">
        <v>867</v>
      </c>
      <c r="C51" s="37" t="s">
        <v>126</v>
      </c>
      <c r="D51" s="38" t="s">
        <v>127</v>
      </c>
      <c r="E51" s="34" t="s">
        <v>124</v>
      </c>
      <c r="F51" s="62" t="s">
        <v>120</v>
      </c>
      <c r="G51" s="62" t="s">
        <v>121</v>
      </c>
    </row>
    <row r="52" spans="1:7" ht="18.75">
      <c r="A52" s="73">
        <v>51</v>
      </c>
      <c r="B52" s="33" t="s">
        <v>868</v>
      </c>
      <c r="C52" s="37" t="s">
        <v>126</v>
      </c>
      <c r="D52" s="38" t="s">
        <v>127</v>
      </c>
      <c r="E52" s="34" t="s">
        <v>124</v>
      </c>
      <c r="F52" s="62" t="s">
        <v>120</v>
      </c>
      <c r="G52" s="62" t="s">
        <v>121</v>
      </c>
    </row>
    <row r="53" spans="1:7" ht="18.75">
      <c r="A53" s="73">
        <v>52</v>
      </c>
      <c r="B53" s="33" t="s">
        <v>869</v>
      </c>
      <c r="C53" s="37" t="s">
        <v>126</v>
      </c>
      <c r="D53" s="38" t="s">
        <v>738</v>
      </c>
      <c r="E53" s="34" t="s">
        <v>124</v>
      </c>
      <c r="F53" s="62" t="s">
        <v>120</v>
      </c>
      <c r="G53" s="62" t="s">
        <v>121</v>
      </c>
    </row>
    <row r="54" spans="1:7" ht="18.75">
      <c r="A54" s="73">
        <v>53</v>
      </c>
      <c r="B54" s="33" t="s">
        <v>870</v>
      </c>
      <c r="C54" s="37" t="s">
        <v>126</v>
      </c>
      <c r="D54" s="38" t="s">
        <v>236</v>
      </c>
      <c r="E54" s="34" t="s">
        <v>124</v>
      </c>
      <c r="F54" s="62" t="s">
        <v>120</v>
      </c>
      <c r="G54" s="62" t="s">
        <v>121</v>
      </c>
    </row>
    <row r="55" spans="1:7" ht="18.75">
      <c r="A55" s="73">
        <v>54</v>
      </c>
      <c r="B55" s="33" t="s">
        <v>871</v>
      </c>
      <c r="C55" s="37" t="s">
        <v>126</v>
      </c>
      <c r="D55" s="38" t="s">
        <v>738</v>
      </c>
      <c r="E55" s="34" t="s">
        <v>124</v>
      </c>
      <c r="F55" s="62" t="s">
        <v>120</v>
      </c>
      <c r="G55" s="62" t="s">
        <v>121</v>
      </c>
    </row>
    <row r="56" spans="1:7" ht="18.75">
      <c r="A56" s="73">
        <v>55</v>
      </c>
      <c r="B56" s="33" t="s">
        <v>872</v>
      </c>
      <c r="C56" s="37" t="s">
        <v>126</v>
      </c>
      <c r="D56" s="38" t="s">
        <v>127</v>
      </c>
      <c r="E56" s="34" t="s">
        <v>124</v>
      </c>
      <c r="F56" s="62" t="s">
        <v>120</v>
      </c>
      <c r="G56" s="62" t="s">
        <v>121</v>
      </c>
    </row>
    <row r="57" spans="1:7" ht="18.75">
      <c r="A57" s="73">
        <v>56</v>
      </c>
      <c r="B57" s="33" t="s">
        <v>873</v>
      </c>
      <c r="C57" s="37" t="s">
        <v>126</v>
      </c>
      <c r="D57" s="38" t="s">
        <v>127</v>
      </c>
      <c r="E57" s="34" t="s">
        <v>124</v>
      </c>
      <c r="F57" s="62" t="s">
        <v>120</v>
      </c>
      <c r="G57" s="62" t="s">
        <v>121</v>
      </c>
    </row>
    <row r="58" spans="1:7" ht="18.75">
      <c r="A58" s="73">
        <v>57</v>
      </c>
      <c r="B58" s="33" t="s">
        <v>874</v>
      </c>
      <c r="C58" s="37" t="s">
        <v>126</v>
      </c>
      <c r="D58" s="38" t="s">
        <v>127</v>
      </c>
      <c r="E58" s="34" t="s">
        <v>124</v>
      </c>
      <c r="F58" s="62" t="s">
        <v>120</v>
      </c>
      <c r="G58" s="62" t="s">
        <v>121</v>
      </c>
    </row>
    <row r="59" spans="1:7" ht="18.75">
      <c r="A59" s="73">
        <v>58</v>
      </c>
      <c r="B59" s="33" t="s">
        <v>875</v>
      </c>
      <c r="C59" s="37" t="s">
        <v>126</v>
      </c>
      <c r="D59" s="38" t="s">
        <v>127</v>
      </c>
      <c r="E59" s="34" t="s">
        <v>124</v>
      </c>
      <c r="F59" s="62" t="s">
        <v>120</v>
      </c>
      <c r="G59" s="62" t="s">
        <v>121</v>
      </c>
    </row>
    <row r="60" spans="1:7" ht="18.75">
      <c r="A60" s="73">
        <v>59</v>
      </c>
      <c r="B60" s="33" t="s">
        <v>876</v>
      </c>
      <c r="C60" s="37" t="s">
        <v>126</v>
      </c>
      <c r="D60" s="38" t="s">
        <v>127</v>
      </c>
      <c r="E60" s="34" t="s">
        <v>124</v>
      </c>
      <c r="F60" s="62" t="s">
        <v>120</v>
      </c>
      <c r="G60" s="62" t="s">
        <v>121</v>
      </c>
    </row>
    <row r="61" spans="1:7" ht="18.75">
      <c r="A61" s="73">
        <v>60</v>
      </c>
      <c r="B61" s="33" t="s">
        <v>877</v>
      </c>
      <c r="C61" s="37" t="s">
        <v>126</v>
      </c>
      <c r="D61" s="38" t="s">
        <v>127</v>
      </c>
      <c r="E61" s="34" t="s">
        <v>124</v>
      </c>
      <c r="F61" s="62" t="s">
        <v>120</v>
      </c>
      <c r="G61" s="62" t="s">
        <v>121</v>
      </c>
    </row>
    <row r="62" spans="1:7" ht="18.75">
      <c r="A62" s="73">
        <v>61</v>
      </c>
      <c r="B62" s="33" t="s">
        <v>878</v>
      </c>
      <c r="C62" s="37" t="s">
        <v>126</v>
      </c>
      <c r="D62" s="38" t="s">
        <v>127</v>
      </c>
      <c r="E62" s="34" t="s">
        <v>124</v>
      </c>
      <c r="F62" s="62" t="s">
        <v>120</v>
      </c>
      <c r="G62" s="62" t="s">
        <v>121</v>
      </c>
    </row>
    <row r="63" spans="1:7" ht="18.75">
      <c r="A63" s="73">
        <v>62</v>
      </c>
      <c r="B63" s="33" t="s">
        <v>879</v>
      </c>
      <c r="C63" s="37" t="s">
        <v>126</v>
      </c>
      <c r="D63" s="38" t="s">
        <v>127</v>
      </c>
      <c r="E63" s="34" t="s">
        <v>124</v>
      </c>
      <c r="F63" s="62" t="s">
        <v>120</v>
      </c>
      <c r="G63" s="62" t="s">
        <v>121</v>
      </c>
    </row>
    <row r="64" spans="1:7" ht="18.75">
      <c r="A64" s="73">
        <v>63</v>
      </c>
      <c r="B64" s="33" t="s">
        <v>880</v>
      </c>
      <c r="C64" s="37" t="s">
        <v>126</v>
      </c>
      <c r="D64" s="38" t="s">
        <v>127</v>
      </c>
      <c r="E64" s="34" t="s">
        <v>124</v>
      </c>
      <c r="F64" s="62" t="s">
        <v>120</v>
      </c>
      <c r="G64" s="62" t="s">
        <v>121</v>
      </c>
    </row>
    <row r="65" spans="1:7" ht="18.75">
      <c r="A65" s="73">
        <v>64</v>
      </c>
      <c r="B65" s="33" t="s">
        <v>881</v>
      </c>
      <c r="C65" s="37" t="s">
        <v>126</v>
      </c>
      <c r="D65" s="38" t="s">
        <v>127</v>
      </c>
      <c r="E65" s="34" t="s">
        <v>124</v>
      </c>
      <c r="F65" s="62" t="s">
        <v>120</v>
      </c>
      <c r="G65" s="62" t="s">
        <v>121</v>
      </c>
    </row>
    <row r="66" spans="1:7" ht="18.75">
      <c r="A66" s="73">
        <v>65</v>
      </c>
      <c r="B66" s="33" t="s">
        <v>882</v>
      </c>
      <c r="C66" s="37" t="s">
        <v>126</v>
      </c>
      <c r="D66" s="38" t="s">
        <v>236</v>
      </c>
      <c r="E66" s="34" t="s">
        <v>124</v>
      </c>
      <c r="F66" s="62" t="s">
        <v>120</v>
      </c>
      <c r="G66" s="62" t="s">
        <v>121</v>
      </c>
    </row>
    <row r="67" spans="1:7" ht="18.75">
      <c r="A67" s="73">
        <v>66</v>
      </c>
      <c r="B67" s="33" t="s">
        <v>883</v>
      </c>
      <c r="C67" s="37" t="s">
        <v>126</v>
      </c>
      <c r="D67" s="38" t="s">
        <v>236</v>
      </c>
      <c r="E67" s="34" t="s">
        <v>124</v>
      </c>
      <c r="F67" s="62" t="s">
        <v>120</v>
      </c>
      <c r="G67" s="62" t="s">
        <v>121</v>
      </c>
    </row>
    <row r="68" spans="1:7" ht="18.75">
      <c r="A68" s="73">
        <v>67</v>
      </c>
      <c r="B68" s="33" t="s">
        <v>884</v>
      </c>
      <c r="C68" s="37" t="s">
        <v>126</v>
      </c>
      <c r="D68" s="38" t="s">
        <v>236</v>
      </c>
      <c r="E68" s="34" t="s">
        <v>124</v>
      </c>
      <c r="F68" s="62" t="s">
        <v>120</v>
      </c>
      <c r="G68" s="62" t="s">
        <v>121</v>
      </c>
    </row>
    <row r="69" spans="1:7" ht="18.75">
      <c r="A69" s="73">
        <v>68</v>
      </c>
      <c r="B69" s="33" t="s">
        <v>885</v>
      </c>
      <c r="C69" s="37" t="s">
        <v>126</v>
      </c>
      <c r="D69" s="38" t="s">
        <v>236</v>
      </c>
      <c r="E69" s="34" t="s">
        <v>124</v>
      </c>
      <c r="F69" s="62" t="s">
        <v>120</v>
      </c>
      <c r="G69" s="62" t="s">
        <v>121</v>
      </c>
    </row>
    <row r="70" spans="1:7" ht="18.75">
      <c r="A70" s="73">
        <v>69</v>
      </c>
      <c r="B70" s="33" t="s">
        <v>886</v>
      </c>
      <c r="C70" s="37" t="s">
        <v>126</v>
      </c>
      <c r="D70" s="38" t="s">
        <v>236</v>
      </c>
      <c r="E70" s="34" t="s">
        <v>124</v>
      </c>
      <c r="F70" s="62" t="s">
        <v>120</v>
      </c>
      <c r="G70" s="62" t="s">
        <v>121</v>
      </c>
    </row>
    <row r="71" spans="1:7" ht="18.75">
      <c r="A71" s="73">
        <v>70</v>
      </c>
      <c r="B71" s="33" t="s">
        <v>887</v>
      </c>
      <c r="C71" s="37" t="s">
        <v>126</v>
      </c>
      <c r="D71" s="38" t="s">
        <v>236</v>
      </c>
      <c r="E71" s="34" t="s">
        <v>124</v>
      </c>
      <c r="F71" s="62" t="s">
        <v>120</v>
      </c>
      <c r="G71" s="62" t="s">
        <v>121</v>
      </c>
    </row>
    <row r="72" spans="1:7" ht="18.75">
      <c r="A72" s="73">
        <v>71</v>
      </c>
      <c r="B72" s="33" t="s">
        <v>888</v>
      </c>
      <c r="C72" s="37" t="s">
        <v>126</v>
      </c>
      <c r="D72" s="38" t="s">
        <v>236</v>
      </c>
      <c r="E72" s="34" t="s">
        <v>124</v>
      </c>
      <c r="F72" s="62" t="s">
        <v>120</v>
      </c>
      <c r="G72" s="62" t="s">
        <v>121</v>
      </c>
    </row>
    <row r="73" spans="1:7" ht="18.75">
      <c r="A73" s="73">
        <v>72</v>
      </c>
      <c r="B73" s="33" t="s">
        <v>889</v>
      </c>
      <c r="C73" s="37" t="s">
        <v>126</v>
      </c>
      <c r="D73" s="33" t="s">
        <v>35</v>
      </c>
      <c r="E73" s="34" t="s">
        <v>124</v>
      </c>
      <c r="F73" s="62" t="s">
        <v>120</v>
      </c>
      <c r="G73" s="62" t="s">
        <v>121</v>
      </c>
    </row>
    <row r="74" spans="1:7" ht="18.75">
      <c r="A74" s="73">
        <v>73</v>
      </c>
      <c r="B74" s="33" t="s">
        <v>890</v>
      </c>
      <c r="C74" s="37" t="s">
        <v>126</v>
      </c>
      <c r="D74" s="33" t="s">
        <v>35</v>
      </c>
      <c r="E74" s="34" t="s">
        <v>124</v>
      </c>
      <c r="F74" s="62" t="s">
        <v>120</v>
      </c>
      <c r="G74" s="62" t="s">
        <v>121</v>
      </c>
    </row>
    <row r="75" spans="1:7" ht="18.75">
      <c r="A75" s="73">
        <v>74</v>
      </c>
      <c r="B75" s="33" t="s">
        <v>891</v>
      </c>
      <c r="C75" s="37" t="s">
        <v>126</v>
      </c>
      <c r="D75" s="38" t="s">
        <v>740</v>
      </c>
      <c r="E75" s="34" t="s">
        <v>124</v>
      </c>
      <c r="F75" s="62" t="s">
        <v>120</v>
      </c>
      <c r="G75" s="62" t="s">
        <v>121</v>
      </c>
    </row>
    <row r="76" spans="1:7" ht="18.75">
      <c r="A76" s="73">
        <v>75</v>
      </c>
      <c r="B76" s="33" t="s">
        <v>892</v>
      </c>
      <c r="C76" s="37" t="s">
        <v>126</v>
      </c>
      <c r="D76" s="33" t="s">
        <v>35</v>
      </c>
      <c r="E76" s="34" t="s">
        <v>124</v>
      </c>
      <c r="F76" s="62" t="s">
        <v>120</v>
      </c>
      <c r="G76" s="62" t="s">
        <v>121</v>
      </c>
    </row>
    <row r="77" spans="1:7" ht="18.75">
      <c r="A77" s="73">
        <v>76</v>
      </c>
      <c r="B77" s="33" t="s">
        <v>893</v>
      </c>
      <c r="C77" s="37" t="s">
        <v>126</v>
      </c>
      <c r="D77" s="38" t="s">
        <v>127</v>
      </c>
      <c r="E77" s="34" t="s">
        <v>124</v>
      </c>
      <c r="F77" s="62" t="s">
        <v>120</v>
      </c>
      <c r="G77" s="62" t="s">
        <v>121</v>
      </c>
    </row>
    <row r="78" spans="1:7" ht="18.75">
      <c r="A78" s="73">
        <v>77</v>
      </c>
      <c r="B78" s="33" t="s">
        <v>894</v>
      </c>
      <c r="C78" s="37" t="s">
        <v>126</v>
      </c>
      <c r="D78" s="33" t="s">
        <v>35</v>
      </c>
      <c r="E78" s="34" t="s">
        <v>124</v>
      </c>
      <c r="F78" s="62" t="s">
        <v>120</v>
      </c>
      <c r="G78" s="62" t="s">
        <v>121</v>
      </c>
    </row>
    <row r="79" spans="1:7" ht="18.75">
      <c r="A79" s="73">
        <v>78</v>
      </c>
      <c r="B79" s="33" t="s">
        <v>895</v>
      </c>
      <c r="C79" s="37" t="s">
        <v>126</v>
      </c>
      <c r="D79" s="33" t="s">
        <v>35</v>
      </c>
      <c r="E79" s="34" t="s">
        <v>124</v>
      </c>
      <c r="F79" s="62" t="s">
        <v>120</v>
      </c>
      <c r="G79" s="62" t="s">
        <v>121</v>
      </c>
    </row>
    <row r="80" spans="1:7" ht="18.75">
      <c r="A80" s="73">
        <v>79</v>
      </c>
      <c r="B80" s="33" t="s">
        <v>896</v>
      </c>
      <c r="C80" s="37" t="s">
        <v>126</v>
      </c>
      <c r="D80" s="33" t="s">
        <v>35</v>
      </c>
      <c r="E80" s="34" t="s">
        <v>124</v>
      </c>
      <c r="F80" s="62" t="s">
        <v>120</v>
      </c>
      <c r="G80" s="62" t="s">
        <v>121</v>
      </c>
    </row>
    <row r="81" spans="1:7" ht="18.75">
      <c r="A81" s="73">
        <v>80</v>
      </c>
      <c r="B81" s="33" t="s">
        <v>897</v>
      </c>
      <c r="C81" s="37" t="s">
        <v>126</v>
      </c>
      <c r="D81" s="38" t="s">
        <v>738</v>
      </c>
      <c r="E81" s="34" t="s">
        <v>124</v>
      </c>
      <c r="F81" s="62" t="s">
        <v>120</v>
      </c>
      <c r="G81" s="62" t="s">
        <v>121</v>
      </c>
    </row>
    <row r="82" spans="1:7" ht="18.75">
      <c r="A82" s="73">
        <v>81</v>
      </c>
      <c r="B82" s="33" t="s">
        <v>898</v>
      </c>
      <c r="C82" s="37" t="s">
        <v>126</v>
      </c>
      <c r="D82" s="38" t="s">
        <v>127</v>
      </c>
      <c r="E82" s="34" t="s">
        <v>124</v>
      </c>
      <c r="F82" s="62" t="s">
        <v>120</v>
      </c>
      <c r="G82" s="62" t="s">
        <v>121</v>
      </c>
    </row>
    <row r="83" spans="1:7" ht="18.75">
      <c r="A83" s="73">
        <v>82</v>
      </c>
      <c r="B83" s="33" t="s">
        <v>899</v>
      </c>
      <c r="C83" s="37" t="s">
        <v>126</v>
      </c>
      <c r="D83" s="33" t="s">
        <v>35</v>
      </c>
      <c r="E83" s="34" t="s">
        <v>124</v>
      </c>
      <c r="F83" s="62" t="s">
        <v>120</v>
      </c>
      <c r="G83" s="62" t="s">
        <v>121</v>
      </c>
    </row>
    <row r="84" spans="1:7" ht="18.75">
      <c r="A84" s="73">
        <v>83</v>
      </c>
      <c r="B84" s="33" t="s">
        <v>900</v>
      </c>
      <c r="C84" s="37" t="s">
        <v>126</v>
      </c>
      <c r="D84" s="38" t="s">
        <v>127</v>
      </c>
      <c r="E84" s="34" t="s">
        <v>124</v>
      </c>
      <c r="F84" s="62" t="s">
        <v>120</v>
      </c>
      <c r="G84" s="62" t="s">
        <v>121</v>
      </c>
    </row>
    <row r="85" spans="1:7" ht="18.75">
      <c r="A85" s="73">
        <v>84</v>
      </c>
      <c r="B85" s="33" t="s">
        <v>901</v>
      </c>
      <c r="C85" s="37" t="s">
        <v>126</v>
      </c>
      <c r="D85" s="33" t="s">
        <v>35</v>
      </c>
      <c r="E85" s="34" t="s">
        <v>124</v>
      </c>
      <c r="F85" s="62" t="s">
        <v>120</v>
      </c>
      <c r="G85" s="62" t="s">
        <v>121</v>
      </c>
    </row>
    <row r="86" spans="1:7" ht="18.75">
      <c r="A86" s="73">
        <v>85</v>
      </c>
      <c r="B86" s="33" t="s">
        <v>902</v>
      </c>
      <c r="C86" s="37" t="s">
        <v>126</v>
      </c>
      <c r="D86" s="33" t="s">
        <v>35</v>
      </c>
      <c r="E86" s="34" t="s">
        <v>124</v>
      </c>
      <c r="F86" s="62" t="s">
        <v>120</v>
      </c>
      <c r="G86" s="62" t="s">
        <v>121</v>
      </c>
    </row>
    <row r="87" spans="1:7" ht="18.75">
      <c r="A87" s="73">
        <v>86</v>
      </c>
      <c r="B87" s="33" t="s">
        <v>903</v>
      </c>
      <c r="C87" s="37" t="s">
        <v>126</v>
      </c>
      <c r="D87" s="33" t="s">
        <v>35</v>
      </c>
      <c r="E87" s="34" t="s">
        <v>124</v>
      </c>
      <c r="F87" s="62" t="s">
        <v>120</v>
      </c>
      <c r="G87" s="62" t="s">
        <v>121</v>
      </c>
    </row>
    <row r="88" spans="1:7" ht="18.75">
      <c r="A88" s="73">
        <v>87</v>
      </c>
      <c r="B88" s="33" t="s">
        <v>904</v>
      </c>
      <c r="C88" s="37" t="s">
        <v>126</v>
      </c>
      <c r="D88" s="38" t="s">
        <v>236</v>
      </c>
      <c r="E88" s="34" t="s">
        <v>124</v>
      </c>
      <c r="F88" s="62" t="s">
        <v>120</v>
      </c>
      <c r="G88" s="62" t="s">
        <v>121</v>
      </c>
    </row>
    <row r="89" spans="1:7" ht="18.75">
      <c r="A89" s="73">
        <v>88</v>
      </c>
      <c r="B89" s="33" t="s">
        <v>905</v>
      </c>
      <c r="C89" s="37" t="s">
        <v>126</v>
      </c>
      <c r="D89" s="38" t="s">
        <v>236</v>
      </c>
      <c r="E89" s="34" t="s">
        <v>124</v>
      </c>
      <c r="F89" s="62" t="s">
        <v>120</v>
      </c>
      <c r="G89" s="62" t="s">
        <v>121</v>
      </c>
    </row>
    <row r="90" spans="1:7" ht="18.75">
      <c r="A90" s="73">
        <v>89</v>
      </c>
      <c r="B90" s="33" t="s">
        <v>906</v>
      </c>
      <c r="C90" s="37" t="s">
        <v>126</v>
      </c>
      <c r="D90" s="33" t="s">
        <v>35</v>
      </c>
      <c r="E90" s="34" t="s">
        <v>124</v>
      </c>
      <c r="F90" s="62" t="s">
        <v>120</v>
      </c>
      <c r="G90" s="62" t="s">
        <v>121</v>
      </c>
    </row>
    <row r="91" spans="1:7" ht="18.75">
      <c r="A91" s="73">
        <v>90</v>
      </c>
      <c r="B91" s="33" t="s">
        <v>907</v>
      </c>
      <c r="C91" s="37" t="s">
        <v>126</v>
      </c>
      <c r="D91" s="33" t="s">
        <v>35</v>
      </c>
      <c r="E91" s="34" t="s">
        <v>124</v>
      </c>
      <c r="F91" s="62" t="s">
        <v>120</v>
      </c>
      <c r="G91" s="62" t="s">
        <v>121</v>
      </c>
    </row>
    <row r="92" spans="1:7" ht="18.75">
      <c r="A92" s="73">
        <v>91</v>
      </c>
      <c r="B92" s="33" t="s">
        <v>908</v>
      </c>
      <c r="C92" s="37" t="s">
        <v>126</v>
      </c>
      <c r="D92" s="33" t="s">
        <v>35</v>
      </c>
      <c r="E92" s="34" t="s">
        <v>124</v>
      </c>
      <c r="F92" s="62" t="s">
        <v>120</v>
      </c>
      <c r="G92" s="62" t="s">
        <v>121</v>
      </c>
    </row>
    <row r="93" spans="1:7" ht="18.75">
      <c r="A93" s="73">
        <v>92</v>
      </c>
      <c r="B93" s="33" t="s">
        <v>909</v>
      </c>
      <c r="C93" s="37" t="s">
        <v>126</v>
      </c>
      <c r="D93" s="38" t="s">
        <v>127</v>
      </c>
      <c r="E93" s="34" t="s">
        <v>124</v>
      </c>
      <c r="F93" s="62" t="s">
        <v>120</v>
      </c>
      <c r="G93" s="62" t="s">
        <v>121</v>
      </c>
    </row>
    <row r="94" spans="1:7" ht="18.75">
      <c r="A94" s="73">
        <v>93</v>
      </c>
      <c r="B94" s="33" t="s">
        <v>910</v>
      </c>
      <c r="C94" s="37" t="s">
        <v>126</v>
      </c>
      <c r="D94" s="38" t="s">
        <v>127</v>
      </c>
      <c r="E94" s="34" t="s">
        <v>124</v>
      </c>
      <c r="F94" s="62" t="s">
        <v>120</v>
      </c>
      <c r="G94" s="62" t="s">
        <v>121</v>
      </c>
    </row>
    <row r="95" spans="1:7" ht="18.75">
      <c r="A95" s="73">
        <v>94</v>
      </c>
      <c r="B95" s="33" t="s">
        <v>911</v>
      </c>
      <c r="C95" s="37" t="s">
        <v>126</v>
      </c>
      <c r="D95" s="38" t="s">
        <v>127</v>
      </c>
      <c r="E95" s="34" t="s">
        <v>124</v>
      </c>
      <c r="F95" s="62" t="s">
        <v>120</v>
      </c>
      <c r="G95" s="62" t="s">
        <v>121</v>
      </c>
    </row>
    <row r="96" spans="1:7" ht="18.75">
      <c r="A96" s="73">
        <v>95</v>
      </c>
      <c r="B96" s="33" t="s">
        <v>912</v>
      </c>
      <c r="C96" s="37" t="s">
        <v>126</v>
      </c>
      <c r="D96" s="38" t="s">
        <v>127</v>
      </c>
      <c r="E96" s="34" t="s">
        <v>124</v>
      </c>
      <c r="F96" s="62" t="s">
        <v>120</v>
      </c>
      <c r="G96" s="62" t="s">
        <v>121</v>
      </c>
    </row>
    <row r="97" spans="1:7" ht="18.75">
      <c r="A97" s="73">
        <v>96</v>
      </c>
      <c r="B97" s="33" t="s">
        <v>913</v>
      </c>
      <c r="C97" s="37" t="s">
        <v>126</v>
      </c>
      <c r="D97" s="38" t="s">
        <v>127</v>
      </c>
      <c r="E97" s="34" t="s">
        <v>124</v>
      </c>
      <c r="F97" s="62" t="s">
        <v>120</v>
      </c>
      <c r="G97" s="62" t="s">
        <v>121</v>
      </c>
    </row>
    <row r="98" spans="1:7" ht="18.75">
      <c r="A98" s="73">
        <v>97</v>
      </c>
      <c r="B98" s="33" t="s">
        <v>914</v>
      </c>
      <c r="C98" s="37" t="s">
        <v>126</v>
      </c>
      <c r="D98" s="38" t="s">
        <v>236</v>
      </c>
      <c r="E98" s="34" t="s">
        <v>124</v>
      </c>
      <c r="F98" s="62" t="s">
        <v>120</v>
      </c>
      <c r="G98" s="62" t="s">
        <v>121</v>
      </c>
    </row>
    <row r="99" spans="1:7" ht="18.75">
      <c r="A99" s="73">
        <v>98</v>
      </c>
      <c r="B99" s="33" t="s">
        <v>915</v>
      </c>
      <c r="C99" s="37" t="s">
        <v>126</v>
      </c>
      <c r="D99" s="38" t="s">
        <v>236</v>
      </c>
      <c r="E99" s="34" t="s">
        <v>124</v>
      </c>
      <c r="F99" s="62" t="s">
        <v>120</v>
      </c>
      <c r="G99" s="62" t="s">
        <v>121</v>
      </c>
    </row>
    <row r="100" spans="1:7" ht="18.75">
      <c r="A100" s="73">
        <v>99</v>
      </c>
      <c r="B100" s="33" t="s">
        <v>916</v>
      </c>
      <c r="C100" s="37" t="s">
        <v>126</v>
      </c>
      <c r="D100" s="38" t="s">
        <v>236</v>
      </c>
      <c r="E100" s="34" t="s">
        <v>124</v>
      </c>
      <c r="F100" s="62" t="s">
        <v>120</v>
      </c>
      <c r="G100" s="62" t="s">
        <v>121</v>
      </c>
    </row>
    <row r="101" spans="1:7" ht="18.75">
      <c r="A101" s="73">
        <v>100</v>
      </c>
      <c r="B101" s="33" t="s">
        <v>917</v>
      </c>
      <c r="C101" s="37" t="s">
        <v>126</v>
      </c>
      <c r="D101" s="38" t="s">
        <v>236</v>
      </c>
      <c r="E101" s="34" t="s">
        <v>124</v>
      </c>
      <c r="F101" s="62" t="s">
        <v>120</v>
      </c>
      <c r="G101" s="62" t="s">
        <v>121</v>
      </c>
    </row>
    <row r="102" spans="1:7" ht="18.75">
      <c r="A102" s="72">
        <v>101</v>
      </c>
      <c r="B102" s="33" t="s">
        <v>334</v>
      </c>
      <c r="C102" s="40" t="s">
        <v>924</v>
      </c>
      <c r="D102" s="38" t="s">
        <v>936</v>
      </c>
      <c r="E102" s="32" t="s">
        <v>50</v>
      </c>
      <c r="F102" s="62" t="s">
        <v>120</v>
      </c>
      <c r="G102" s="62" t="s">
        <v>121</v>
      </c>
    </row>
    <row r="103" spans="1:7" ht="18.75">
      <c r="A103" s="73">
        <v>102</v>
      </c>
      <c r="B103" s="33" t="s">
        <v>435</v>
      </c>
      <c r="C103" s="41" t="s">
        <v>810</v>
      </c>
      <c r="D103" s="38" t="s">
        <v>750</v>
      </c>
      <c r="E103" s="32" t="s">
        <v>50</v>
      </c>
      <c r="F103" s="62" t="s">
        <v>120</v>
      </c>
      <c r="G103" s="62" t="s">
        <v>121</v>
      </c>
    </row>
    <row r="104" spans="1:7" ht="18.75">
      <c r="A104" s="73">
        <v>103</v>
      </c>
      <c r="B104" s="33" t="s">
        <v>436</v>
      </c>
      <c r="C104" s="41" t="s">
        <v>924</v>
      </c>
      <c r="D104" s="38" t="s">
        <v>745</v>
      </c>
      <c r="E104" s="32" t="s">
        <v>50</v>
      </c>
      <c r="F104" s="62" t="s">
        <v>120</v>
      </c>
      <c r="G104" s="62" t="s">
        <v>121</v>
      </c>
    </row>
    <row r="105" spans="1:7" ht="18.75">
      <c r="A105" s="73">
        <v>104</v>
      </c>
      <c r="B105" s="33" t="s">
        <v>437</v>
      </c>
      <c r="C105" s="41" t="s">
        <v>810</v>
      </c>
      <c r="D105" s="38" t="s">
        <v>746</v>
      </c>
      <c r="E105" s="32" t="s">
        <v>50</v>
      </c>
      <c r="F105" s="62" t="s">
        <v>120</v>
      </c>
      <c r="G105" s="62" t="s">
        <v>121</v>
      </c>
    </row>
    <row r="106" spans="1:7" ht="18.75">
      <c r="A106" s="73">
        <v>105</v>
      </c>
      <c r="B106" s="33" t="s">
        <v>438</v>
      </c>
      <c r="C106" s="41" t="s">
        <v>810</v>
      </c>
      <c r="D106" s="38" t="s">
        <v>747</v>
      </c>
      <c r="E106" s="32" t="s">
        <v>50</v>
      </c>
      <c r="F106" s="62" t="s">
        <v>120</v>
      </c>
      <c r="G106" s="62" t="s">
        <v>121</v>
      </c>
    </row>
    <row r="107" spans="1:7" ht="18.75">
      <c r="A107" s="73">
        <v>106</v>
      </c>
      <c r="B107" s="33" t="s">
        <v>439</v>
      </c>
      <c r="C107" s="41" t="s">
        <v>810</v>
      </c>
      <c r="D107" s="38" t="s">
        <v>749</v>
      </c>
      <c r="E107" s="32" t="s">
        <v>50</v>
      </c>
      <c r="F107" s="62" t="s">
        <v>120</v>
      </c>
      <c r="G107" s="62" t="s">
        <v>121</v>
      </c>
    </row>
    <row r="108" spans="1:7" ht="18.75">
      <c r="A108" s="73">
        <v>107</v>
      </c>
      <c r="B108" s="33" t="s">
        <v>440</v>
      </c>
      <c r="C108" s="41" t="s">
        <v>810</v>
      </c>
      <c r="D108" s="38" t="s">
        <v>750</v>
      </c>
      <c r="E108" s="32" t="s">
        <v>50</v>
      </c>
      <c r="F108" s="62" t="s">
        <v>120</v>
      </c>
      <c r="G108" s="62" t="s">
        <v>121</v>
      </c>
    </row>
    <row r="109" spans="1:7" ht="18.75">
      <c r="A109" s="72">
        <v>108</v>
      </c>
      <c r="B109" s="33" t="s">
        <v>441</v>
      </c>
      <c r="C109" s="41" t="s">
        <v>924</v>
      </c>
      <c r="D109" s="38" t="s">
        <v>751</v>
      </c>
      <c r="E109" s="32" t="s">
        <v>50</v>
      </c>
      <c r="F109" s="62" t="s">
        <v>120</v>
      </c>
      <c r="G109" s="62" t="s">
        <v>121</v>
      </c>
    </row>
    <row r="110" spans="1:7" ht="18.75">
      <c r="A110" s="73">
        <v>109</v>
      </c>
      <c r="B110" s="33" t="s">
        <v>442</v>
      </c>
      <c r="C110" s="41" t="s">
        <v>924</v>
      </c>
      <c r="D110" s="38" t="s">
        <v>751</v>
      </c>
      <c r="E110" s="32" t="s">
        <v>50</v>
      </c>
      <c r="F110" s="62" t="s">
        <v>120</v>
      </c>
      <c r="G110" s="62" t="s">
        <v>121</v>
      </c>
    </row>
    <row r="111" spans="1:7" ht="18.75">
      <c r="A111" s="73">
        <v>110</v>
      </c>
      <c r="B111" s="33" t="s">
        <v>443</v>
      </c>
      <c r="C111" s="41" t="s">
        <v>924</v>
      </c>
      <c r="D111" s="38" t="s">
        <v>751</v>
      </c>
      <c r="E111" s="32" t="s">
        <v>50</v>
      </c>
      <c r="F111" s="62" t="s">
        <v>120</v>
      </c>
      <c r="G111" s="62" t="s">
        <v>121</v>
      </c>
    </row>
    <row r="112" spans="1:7" ht="18.75">
      <c r="A112" s="73">
        <v>111</v>
      </c>
      <c r="B112" s="33" t="s">
        <v>444</v>
      </c>
      <c r="C112" s="41" t="s">
        <v>799</v>
      </c>
      <c r="D112" s="38" t="s">
        <v>753</v>
      </c>
      <c r="E112" s="32" t="s">
        <v>50</v>
      </c>
      <c r="F112" s="62" t="s">
        <v>120</v>
      </c>
      <c r="G112" s="62" t="s">
        <v>121</v>
      </c>
    </row>
    <row r="113" spans="1:7" ht="18.75">
      <c r="A113" s="73">
        <v>112</v>
      </c>
      <c r="B113" s="33" t="s">
        <v>445</v>
      </c>
      <c r="C113" s="41" t="s">
        <v>924</v>
      </c>
      <c r="D113" s="38" t="s">
        <v>745</v>
      </c>
      <c r="E113" s="32" t="s">
        <v>50</v>
      </c>
      <c r="F113" s="62" t="s">
        <v>120</v>
      </c>
      <c r="G113" s="62" t="s">
        <v>121</v>
      </c>
    </row>
    <row r="114" spans="1:7" ht="18.75">
      <c r="A114" s="73">
        <v>113</v>
      </c>
      <c r="B114" s="33" t="s">
        <v>446</v>
      </c>
      <c r="C114" s="41" t="s">
        <v>925</v>
      </c>
      <c r="D114" s="38" t="s">
        <v>755</v>
      </c>
      <c r="E114" s="32" t="s">
        <v>50</v>
      </c>
      <c r="F114" s="62" t="s">
        <v>120</v>
      </c>
      <c r="G114" s="62" t="s">
        <v>121</v>
      </c>
    </row>
    <row r="115" spans="1:7" ht="18.75">
      <c r="A115" s="73">
        <v>114</v>
      </c>
      <c r="B115" s="33" t="s">
        <v>447</v>
      </c>
      <c r="C115" s="41" t="s">
        <v>756</v>
      </c>
      <c r="D115" s="38" t="s">
        <v>759</v>
      </c>
      <c r="E115" s="32" t="s">
        <v>50</v>
      </c>
      <c r="F115" s="62" t="s">
        <v>120</v>
      </c>
      <c r="G115" s="62" t="s">
        <v>121</v>
      </c>
    </row>
    <row r="116" spans="1:7" ht="18.75">
      <c r="A116" s="72">
        <v>115</v>
      </c>
      <c r="B116" s="33" t="s">
        <v>448</v>
      </c>
      <c r="C116" s="41" t="s">
        <v>756</v>
      </c>
      <c r="D116" s="38" t="s">
        <v>759</v>
      </c>
      <c r="E116" s="32" t="s">
        <v>50</v>
      </c>
      <c r="F116" s="62" t="s">
        <v>120</v>
      </c>
      <c r="G116" s="62" t="s">
        <v>121</v>
      </c>
    </row>
    <row r="117" spans="1:7" ht="18.75">
      <c r="A117" s="73">
        <v>116</v>
      </c>
      <c r="B117" s="33" t="s">
        <v>449</v>
      </c>
      <c r="C117" s="41" t="s">
        <v>756</v>
      </c>
      <c r="D117" s="38" t="s">
        <v>759</v>
      </c>
      <c r="E117" s="32" t="s">
        <v>50</v>
      </c>
      <c r="F117" s="62" t="s">
        <v>120</v>
      </c>
      <c r="G117" s="62" t="s">
        <v>121</v>
      </c>
    </row>
    <row r="118" spans="1:7" ht="18.75">
      <c r="A118" s="73">
        <v>117</v>
      </c>
      <c r="B118" s="33" t="s">
        <v>450</v>
      </c>
      <c r="C118" s="41" t="s">
        <v>756</v>
      </c>
      <c r="D118" s="38" t="s">
        <v>760</v>
      </c>
      <c r="E118" s="32" t="s">
        <v>50</v>
      </c>
      <c r="F118" s="62" t="s">
        <v>120</v>
      </c>
      <c r="G118" s="62" t="s">
        <v>121</v>
      </c>
    </row>
    <row r="119" spans="1:7" ht="18.75">
      <c r="A119" s="73">
        <v>118</v>
      </c>
      <c r="B119" s="33" t="s">
        <v>451</v>
      </c>
      <c r="C119" s="41" t="s">
        <v>756</v>
      </c>
      <c r="D119" s="38" t="s">
        <v>760</v>
      </c>
      <c r="E119" s="32" t="s">
        <v>50</v>
      </c>
      <c r="F119" s="62" t="s">
        <v>120</v>
      </c>
      <c r="G119" s="62" t="s">
        <v>121</v>
      </c>
    </row>
    <row r="120" spans="1:7" ht="18.75">
      <c r="A120" s="73">
        <v>119</v>
      </c>
      <c r="B120" s="33" t="s">
        <v>452</v>
      </c>
      <c r="C120" s="41" t="s">
        <v>756</v>
      </c>
      <c r="D120" s="38" t="s">
        <v>760</v>
      </c>
      <c r="E120" s="32" t="s">
        <v>50</v>
      </c>
      <c r="F120" s="62" t="s">
        <v>120</v>
      </c>
      <c r="G120" s="62" t="s">
        <v>121</v>
      </c>
    </row>
    <row r="121" spans="1:7" ht="18.75">
      <c r="A121" s="73">
        <v>120</v>
      </c>
      <c r="B121" s="33" t="s">
        <v>453</v>
      </c>
      <c r="C121" s="41" t="s">
        <v>810</v>
      </c>
      <c r="D121" s="38" t="s">
        <v>761</v>
      </c>
      <c r="E121" s="32" t="s">
        <v>50</v>
      </c>
      <c r="F121" s="62" t="s">
        <v>120</v>
      </c>
      <c r="G121" s="62" t="s">
        <v>121</v>
      </c>
    </row>
    <row r="122" spans="1:7" ht="18.75">
      <c r="A122" s="73">
        <v>121</v>
      </c>
      <c r="B122" s="33" t="s">
        <v>454</v>
      </c>
      <c r="C122" s="41" t="s">
        <v>810</v>
      </c>
      <c r="D122" s="38" t="s">
        <v>746</v>
      </c>
      <c r="E122" s="32" t="s">
        <v>50</v>
      </c>
      <c r="F122" s="62" t="s">
        <v>120</v>
      </c>
      <c r="G122" s="62" t="s">
        <v>121</v>
      </c>
    </row>
    <row r="123" spans="1:7" ht="18.75">
      <c r="A123" s="72">
        <v>122</v>
      </c>
      <c r="B123" s="33" t="s">
        <v>455</v>
      </c>
      <c r="C123" s="41" t="s">
        <v>810</v>
      </c>
      <c r="D123" s="38" t="s">
        <v>746</v>
      </c>
      <c r="E123" s="32" t="s">
        <v>50</v>
      </c>
      <c r="F123" s="62" t="s">
        <v>120</v>
      </c>
      <c r="G123" s="62" t="s">
        <v>121</v>
      </c>
    </row>
    <row r="124" spans="1:7" ht="18.75">
      <c r="A124" s="73">
        <v>123</v>
      </c>
      <c r="B124" s="33" t="s">
        <v>456</v>
      </c>
      <c r="C124" s="41" t="s">
        <v>810</v>
      </c>
      <c r="D124" s="38" t="s">
        <v>746</v>
      </c>
      <c r="E124" s="32" t="s">
        <v>50</v>
      </c>
      <c r="F124" s="62" t="s">
        <v>120</v>
      </c>
      <c r="G124" s="62" t="s">
        <v>121</v>
      </c>
    </row>
    <row r="125" spans="1:7" ht="18.75">
      <c r="A125" s="73">
        <v>124</v>
      </c>
      <c r="B125" s="33" t="s">
        <v>457</v>
      </c>
      <c r="C125" s="41" t="s">
        <v>810</v>
      </c>
      <c r="D125" s="38" t="s">
        <v>747</v>
      </c>
      <c r="E125" s="32" t="s">
        <v>50</v>
      </c>
      <c r="F125" s="62" t="s">
        <v>120</v>
      </c>
      <c r="G125" s="62" t="s">
        <v>121</v>
      </c>
    </row>
    <row r="126" spans="1:7" ht="18.75">
      <c r="A126" s="73">
        <v>125</v>
      </c>
      <c r="B126" s="33" t="s">
        <v>458</v>
      </c>
      <c r="C126" s="41" t="s">
        <v>810</v>
      </c>
      <c r="D126" s="38" t="s">
        <v>747</v>
      </c>
      <c r="E126" s="32" t="s">
        <v>50</v>
      </c>
      <c r="F126" s="62" t="s">
        <v>120</v>
      </c>
      <c r="G126" s="62" t="s">
        <v>121</v>
      </c>
    </row>
    <row r="127" spans="1:7" ht="18.75">
      <c r="A127" s="73">
        <v>126</v>
      </c>
      <c r="B127" s="33" t="s">
        <v>459</v>
      </c>
      <c r="C127" s="41" t="s">
        <v>810</v>
      </c>
      <c r="D127" s="38" t="s">
        <v>746</v>
      </c>
      <c r="E127" s="32" t="s">
        <v>50</v>
      </c>
      <c r="F127" s="62" t="s">
        <v>120</v>
      </c>
      <c r="G127" s="62" t="s">
        <v>121</v>
      </c>
    </row>
    <row r="128" spans="1:7" ht="18.75">
      <c r="A128" s="73">
        <v>127</v>
      </c>
      <c r="B128" s="33" t="s">
        <v>460</v>
      </c>
      <c r="C128" s="41" t="s">
        <v>810</v>
      </c>
      <c r="D128" s="38" t="s">
        <v>746</v>
      </c>
      <c r="E128" s="32" t="s">
        <v>50</v>
      </c>
      <c r="F128" s="62" t="s">
        <v>120</v>
      </c>
      <c r="G128" s="62" t="s">
        <v>121</v>
      </c>
    </row>
    <row r="129" spans="1:7" ht="18.75">
      <c r="A129" s="73">
        <v>128</v>
      </c>
      <c r="B129" s="33" t="s">
        <v>461</v>
      </c>
      <c r="C129" s="41" t="s">
        <v>810</v>
      </c>
      <c r="D129" s="38" t="s">
        <v>746</v>
      </c>
      <c r="E129" s="32" t="s">
        <v>50</v>
      </c>
      <c r="F129" s="62" t="s">
        <v>120</v>
      </c>
      <c r="G129" s="62" t="s">
        <v>121</v>
      </c>
    </row>
    <row r="130" spans="1:7" ht="18.75">
      <c r="A130" s="72">
        <v>129</v>
      </c>
      <c r="B130" s="33" t="s">
        <v>462</v>
      </c>
      <c r="C130" s="41" t="s">
        <v>926</v>
      </c>
      <c r="D130" s="38" t="s">
        <v>763</v>
      </c>
      <c r="E130" s="32" t="s">
        <v>50</v>
      </c>
      <c r="F130" s="62" t="s">
        <v>120</v>
      </c>
      <c r="G130" s="62" t="s">
        <v>121</v>
      </c>
    </row>
    <row r="131" spans="1:7" ht="18.75">
      <c r="A131" s="73">
        <v>130</v>
      </c>
      <c r="B131" s="33" t="s">
        <v>463</v>
      </c>
      <c r="C131" s="41" t="s">
        <v>926</v>
      </c>
      <c r="D131" s="38" t="s">
        <v>763</v>
      </c>
      <c r="E131" s="32" t="s">
        <v>50</v>
      </c>
      <c r="F131" s="62" t="s">
        <v>120</v>
      </c>
      <c r="G131" s="62" t="s">
        <v>121</v>
      </c>
    </row>
    <row r="132" spans="1:7" ht="18.75">
      <c r="A132" s="73">
        <v>131</v>
      </c>
      <c r="B132" s="33" t="s">
        <v>464</v>
      </c>
      <c r="C132" s="41" t="s">
        <v>927</v>
      </c>
      <c r="D132" s="38" t="s">
        <v>765</v>
      </c>
      <c r="E132" s="32" t="s">
        <v>50</v>
      </c>
      <c r="F132" s="62" t="s">
        <v>120</v>
      </c>
      <c r="G132" s="33" t="s">
        <v>766</v>
      </c>
    </row>
    <row r="133" spans="1:7" ht="18.75">
      <c r="A133" s="73">
        <v>132</v>
      </c>
      <c r="B133" s="33" t="s">
        <v>465</v>
      </c>
      <c r="C133" s="41" t="s">
        <v>928</v>
      </c>
      <c r="D133" s="38" t="s">
        <v>768</v>
      </c>
      <c r="E133" s="32" t="s">
        <v>50</v>
      </c>
      <c r="F133" s="62" t="s">
        <v>120</v>
      </c>
      <c r="G133" s="62" t="s">
        <v>121</v>
      </c>
    </row>
    <row r="134" spans="1:7" ht="18.75">
      <c r="A134" s="73">
        <v>133</v>
      </c>
      <c r="B134" s="33" t="s">
        <v>466</v>
      </c>
      <c r="C134" s="41" t="s">
        <v>928</v>
      </c>
      <c r="D134" s="38" t="s">
        <v>768</v>
      </c>
      <c r="E134" s="32" t="s">
        <v>50</v>
      </c>
      <c r="F134" s="62" t="s">
        <v>120</v>
      </c>
      <c r="G134" s="62" t="s">
        <v>121</v>
      </c>
    </row>
    <row r="135" spans="1:7" ht="18.75">
      <c r="A135" s="73">
        <v>134</v>
      </c>
      <c r="B135" s="33" t="s">
        <v>467</v>
      </c>
      <c r="C135" s="41" t="s">
        <v>928</v>
      </c>
      <c r="D135" s="38" t="s">
        <v>768</v>
      </c>
      <c r="E135" s="32" t="s">
        <v>50</v>
      </c>
      <c r="F135" s="62" t="s">
        <v>120</v>
      </c>
      <c r="G135" s="62" t="s">
        <v>121</v>
      </c>
    </row>
    <row r="136" spans="1:7" ht="18.75">
      <c r="A136" s="73">
        <v>135</v>
      </c>
      <c r="B136" s="33" t="s">
        <v>468</v>
      </c>
      <c r="C136" s="41" t="s">
        <v>928</v>
      </c>
      <c r="D136" s="38" t="s">
        <v>768</v>
      </c>
      <c r="E136" s="32" t="s">
        <v>50</v>
      </c>
      <c r="F136" s="62" t="s">
        <v>120</v>
      </c>
      <c r="G136" s="62" t="s">
        <v>121</v>
      </c>
    </row>
    <row r="137" spans="1:7" ht="18.75">
      <c r="A137" s="72">
        <v>136</v>
      </c>
      <c r="B137" s="33" t="s">
        <v>469</v>
      </c>
      <c r="C137" s="41" t="s">
        <v>928</v>
      </c>
      <c r="D137" s="38" t="s">
        <v>768</v>
      </c>
      <c r="E137" s="32" t="s">
        <v>50</v>
      </c>
      <c r="F137" s="62" t="s">
        <v>120</v>
      </c>
      <c r="G137" s="62" t="s">
        <v>121</v>
      </c>
    </row>
    <row r="138" spans="1:7" ht="18.75">
      <c r="A138" s="73">
        <v>137</v>
      </c>
      <c r="B138" s="33" t="s">
        <v>470</v>
      </c>
      <c r="C138" s="41" t="s">
        <v>810</v>
      </c>
      <c r="D138" s="38" t="s">
        <v>769</v>
      </c>
      <c r="E138" s="32" t="s">
        <v>50</v>
      </c>
      <c r="F138" s="62" t="s">
        <v>120</v>
      </c>
      <c r="G138" s="62" t="s">
        <v>121</v>
      </c>
    </row>
    <row r="139" spans="1:7" ht="18.75">
      <c r="A139" s="73">
        <v>138</v>
      </c>
      <c r="B139" s="33" t="s">
        <v>471</v>
      </c>
      <c r="C139" s="41" t="s">
        <v>810</v>
      </c>
      <c r="D139" s="38" t="s">
        <v>747</v>
      </c>
      <c r="E139" s="32" t="s">
        <v>50</v>
      </c>
      <c r="F139" s="62" t="s">
        <v>120</v>
      </c>
      <c r="G139" s="62" t="s">
        <v>121</v>
      </c>
    </row>
    <row r="140" spans="1:7" ht="18.75">
      <c r="A140" s="73">
        <v>139</v>
      </c>
      <c r="B140" s="33" t="s">
        <v>472</v>
      </c>
      <c r="C140" s="41" t="s">
        <v>810</v>
      </c>
      <c r="D140" s="38" t="s">
        <v>749</v>
      </c>
      <c r="E140" s="32" t="s">
        <v>50</v>
      </c>
      <c r="F140" s="62" t="s">
        <v>120</v>
      </c>
      <c r="G140" s="62" t="s">
        <v>121</v>
      </c>
    </row>
    <row r="141" spans="1:7" ht="18.75">
      <c r="A141" s="73">
        <v>140</v>
      </c>
      <c r="B141" s="33" t="s">
        <v>473</v>
      </c>
      <c r="C141" s="41" t="s">
        <v>810</v>
      </c>
      <c r="D141" s="38" t="s">
        <v>770</v>
      </c>
      <c r="E141" s="32" t="s">
        <v>50</v>
      </c>
      <c r="F141" s="62" t="s">
        <v>120</v>
      </c>
      <c r="G141" s="62" t="s">
        <v>121</v>
      </c>
    </row>
    <row r="142" spans="1:7" ht="18.75">
      <c r="A142" s="73">
        <v>141</v>
      </c>
      <c r="B142" s="33" t="s">
        <v>474</v>
      </c>
      <c r="C142" s="41" t="s">
        <v>928</v>
      </c>
      <c r="D142" s="38" t="s">
        <v>768</v>
      </c>
      <c r="E142" s="32" t="s">
        <v>50</v>
      </c>
      <c r="F142" s="62" t="s">
        <v>120</v>
      </c>
      <c r="G142" s="62" t="s">
        <v>121</v>
      </c>
    </row>
    <row r="143" spans="1:7" ht="18.75">
      <c r="A143" s="73">
        <v>142</v>
      </c>
      <c r="B143" s="33" t="s">
        <v>475</v>
      </c>
      <c r="C143" s="41" t="s">
        <v>928</v>
      </c>
      <c r="D143" s="38" t="s">
        <v>768</v>
      </c>
      <c r="E143" s="32" t="s">
        <v>50</v>
      </c>
      <c r="F143" s="62" t="s">
        <v>120</v>
      </c>
      <c r="G143" s="62" t="s">
        <v>121</v>
      </c>
    </row>
    <row r="144" spans="1:7" ht="18.75">
      <c r="A144" s="72">
        <v>143</v>
      </c>
      <c r="B144" s="33" t="s">
        <v>476</v>
      </c>
      <c r="C144" s="41" t="s">
        <v>928</v>
      </c>
      <c r="D144" s="38" t="s">
        <v>768</v>
      </c>
      <c r="E144" s="32" t="s">
        <v>50</v>
      </c>
      <c r="F144" s="62" t="s">
        <v>120</v>
      </c>
      <c r="G144" s="62" t="s">
        <v>121</v>
      </c>
    </row>
    <row r="145" spans="1:7" ht="18.75">
      <c r="A145" s="73">
        <v>144</v>
      </c>
      <c r="B145" s="33" t="s">
        <v>477</v>
      </c>
      <c r="C145" s="41" t="s">
        <v>928</v>
      </c>
      <c r="D145" s="38" t="s">
        <v>768</v>
      </c>
      <c r="E145" s="32" t="s">
        <v>50</v>
      </c>
      <c r="F145" s="62" t="s">
        <v>120</v>
      </c>
      <c r="G145" s="62" t="s">
        <v>121</v>
      </c>
    </row>
    <row r="146" spans="1:7" ht="18.75">
      <c r="A146" s="73">
        <v>145</v>
      </c>
      <c r="B146" s="33" t="s">
        <v>478</v>
      </c>
      <c r="C146" s="41" t="s">
        <v>928</v>
      </c>
      <c r="D146" s="38" t="s">
        <v>768</v>
      </c>
      <c r="E146" s="32" t="s">
        <v>50</v>
      </c>
      <c r="F146" s="62" t="s">
        <v>120</v>
      </c>
      <c r="G146" s="62" t="s">
        <v>121</v>
      </c>
    </row>
    <row r="147" spans="1:7" ht="18.75">
      <c r="A147" s="73">
        <v>146</v>
      </c>
      <c r="B147" s="33" t="s">
        <v>479</v>
      </c>
      <c r="C147" s="41" t="s">
        <v>928</v>
      </c>
      <c r="D147" s="38" t="s">
        <v>768</v>
      </c>
      <c r="E147" s="32" t="s">
        <v>50</v>
      </c>
      <c r="F147" s="62" t="s">
        <v>120</v>
      </c>
      <c r="G147" s="62" t="s">
        <v>121</v>
      </c>
    </row>
    <row r="148" spans="1:7" ht="18.75">
      <c r="A148" s="73">
        <v>147</v>
      </c>
      <c r="B148" s="33" t="s">
        <v>480</v>
      </c>
      <c r="C148" s="41" t="s">
        <v>928</v>
      </c>
      <c r="D148" s="38" t="s">
        <v>768</v>
      </c>
      <c r="E148" s="32" t="s">
        <v>50</v>
      </c>
      <c r="F148" s="62" t="s">
        <v>120</v>
      </c>
      <c r="G148" s="62" t="s">
        <v>121</v>
      </c>
    </row>
    <row r="149" spans="1:7" ht="18.75">
      <c r="A149" s="73">
        <v>148</v>
      </c>
      <c r="B149" s="33" t="s">
        <v>481</v>
      </c>
      <c r="C149" s="41" t="s">
        <v>928</v>
      </c>
      <c r="D149" s="38" t="s">
        <v>768</v>
      </c>
      <c r="E149" s="32" t="s">
        <v>50</v>
      </c>
      <c r="F149" s="62" t="s">
        <v>120</v>
      </c>
      <c r="G149" s="62" t="s">
        <v>121</v>
      </c>
    </row>
    <row r="150" spans="1:7" ht="18.75">
      <c r="A150" s="73">
        <v>149</v>
      </c>
      <c r="B150" s="33" t="s">
        <v>482</v>
      </c>
      <c r="C150" s="41" t="s">
        <v>807</v>
      </c>
      <c r="D150" s="38" t="s">
        <v>772</v>
      </c>
      <c r="E150" s="32" t="s">
        <v>50</v>
      </c>
      <c r="F150" s="62" t="s">
        <v>120</v>
      </c>
      <c r="G150" s="62" t="s">
        <v>121</v>
      </c>
    </row>
    <row r="151" spans="1:7" ht="18.75">
      <c r="A151" s="72">
        <v>150</v>
      </c>
      <c r="B151" s="33" t="s">
        <v>483</v>
      </c>
      <c r="C151" s="41" t="s">
        <v>810</v>
      </c>
      <c r="D151" s="38" t="s">
        <v>746</v>
      </c>
      <c r="E151" s="32" t="s">
        <v>50</v>
      </c>
      <c r="F151" s="62" t="s">
        <v>120</v>
      </c>
      <c r="G151" s="62" t="s">
        <v>121</v>
      </c>
    </row>
    <row r="152" spans="1:7" ht="18.75">
      <c r="A152" s="73">
        <v>151</v>
      </c>
      <c r="B152" s="33" t="s">
        <v>484</v>
      </c>
      <c r="C152" s="41" t="s">
        <v>775</v>
      </c>
      <c r="D152" s="38" t="s">
        <v>774</v>
      </c>
      <c r="E152" s="32" t="s">
        <v>50</v>
      </c>
      <c r="F152" s="62" t="s">
        <v>120</v>
      </c>
      <c r="G152" s="62" t="s">
        <v>766</v>
      </c>
    </row>
    <row r="153" spans="1:7" ht="18.75">
      <c r="A153" s="73">
        <v>152</v>
      </c>
      <c r="B153" s="33" t="s">
        <v>485</v>
      </c>
      <c r="C153" s="41" t="s">
        <v>775</v>
      </c>
      <c r="D153" s="38" t="s">
        <v>774</v>
      </c>
      <c r="E153" s="32" t="s">
        <v>50</v>
      </c>
      <c r="F153" s="62" t="s">
        <v>120</v>
      </c>
      <c r="G153" s="62" t="s">
        <v>766</v>
      </c>
    </row>
    <row r="154" spans="1:7" ht="18.75">
      <c r="A154" s="73">
        <v>153</v>
      </c>
      <c r="B154" s="33" t="s">
        <v>486</v>
      </c>
      <c r="C154" s="41" t="s">
        <v>775</v>
      </c>
      <c r="D154" s="38" t="s">
        <v>774</v>
      </c>
      <c r="E154" s="32" t="s">
        <v>50</v>
      </c>
      <c r="F154" s="62" t="s">
        <v>120</v>
      </c>
      <c r="G154" s="62" t="s">
        <v>766</v>
      </c>
    </row>
    <row r="155" spans="1:7" ht="18.75">
      <c r="A155" s="73">
        <v>154</v>
      </c>
      <c r="B155" s="33" t="s">
        <v>487</v>
      </c>
      <c r="C155" s="41" t="s">
        <v>943</v>
      </c>
      <c r="D155" s="38" t="s">
        <v>937</v>
      </c>
      <c r="E155" s="32" t="s">
        <v>50</v>
      </c>
      <c r="F155" s="62" t="s">
        <v>120</v>
      </c>
      <c r="G155" s="62" t="s">
        <v>766</v>
      </c>
    </row>
    <row r="156" spans="1:7" ht="18.75">
      <c r="A156" s="73">
        <v>155</v>
      </c>
      <c r="B156" s="33" t="s">
        <v>488</v>
      </c>
      <c r="C156" s="41" t="s">
        <v>943</v>
      </c>
      <c r="D156" s="38" t="s">
        <v>937</v>
      </c>
      <c r="E156" s="32" t="s">
        <v>50</v>
      </c>
      <c r="F156" s="62" t="s">
        <v>120</v>
      </c>
      <c r="G156" s="62" t="s">
        <v>766</v>
      </c>
    </row>
    <row r="157" spans="1:7" ht="18.75">
      <c r="A157" s="73">
        <v>156</v>
      </c>
      <c r="B157" s="33" t="s">
        <v>489</v>
      </c>
      <c r="C157" s="41" t="s">
        <v>943</v>
      </c>
      <c r="D157" s="38" t="s">
        <v>937</v>
      </c>
      <c r="E157" s="32" t="s">
        <v>50</v>
      </c>
      <c r="F157" s="62" t="s">
        <v>120</v>
      </c>
      <c r="G157" s="62" t="s">
        <v>766</v>
      </c>
    </row>
    <row r="158" spans="1:7" ht="18.75">
      <c r="A158" s="72">
        <v>157</v>
      </c>
      <c r="B158" s="33" t="s">
        <v>490</v>
      </c>
      <c r="C158" s="41" t="s">
        <v>929</v>
      </c>
      <c r="D158" s="38" t="s">
        <v>780</v>
      </c>
      <c r="E158" s="32" t="s">
        <v>50</v>
      </c>
      <c r="F158" s="62" t="s">
        <v>120</v>
      </c>
      <c r="G158" s="62" t="s">
        <v>766</v>
      </c>
    </row>
    <row r="159" spans="1:7" ht="18.75">
      <c r="A159" s="73">
        <v>158</v>
      </c>
      <c r="B159" s="33" t="s">
        <v>491</v>
      </c>
      <c r="C159" s="41" t="s">
        <v>929</v>
      </c>
      <c r="D159" s="38" t="s">
        <v>780</v>
      </c>
      <c r="E159" s="32" t="s">
        <v>50</v>
      </c>
      <c r="F159" s="62" t="s">
        <v>120</v>
      </c>
      <c r="G159" s="62" t="s">
        <v>766</v>
      </c>
    </row>
    <row r="160" spans="1:7" ht="18.75">
      <c r="A160" s="73">
        <v>159</v>
      </c>
      <c r="B160" s="33" t="s">
        <v>492</v>
      </c>
      <c r="C160" s="41" t="s">
        <v>929</v>
      </c>
      <c r="D160" s="38" t="s">
        <v>780</v>
      </c>
      <c r="E160" s="32" t="s">
        <v>50</v>
      </c>
      <c r="F160" s="62" t="s">
        <v>120</v>
      </c>
      <c r="G160" s="62" t="s">
        <v>766</v>
      </c>
    </row>
    <row r="161" spans="1:7" ht="18.75">
      <c r="A161" s="73">
        <v>160</v>
      </c>
      <c r="B161" s="33" t="s">
        <v>493</v>
      </c>
      <c r="C161" s="41" t="s">
        <v>927</v>
      </c>
      <c r="D161" s="38" t="s">
        <v>765</v>
      </c>
      <c r="E161" s="32" t="s">
        <v>50</v>
      </c>
      <c r="F161" s="62" t="s">
        <v>120</v>
      </c>
      <c r="G161" s="62" t="s">
        <v>766</v>
      </c>
    </row>
    <row r="162" spans="1:7" ht="18.75">
      <c r="A162" s="73">
        <v>161</v>
      </c>
      <c r="B162" s="33" t="s">
        <v>494</v>
      </c>
      <c r="C162" s="41" t="s">
        <v>927</v>
      </c>
      <c r="D162" s="38" t="s">
        <v>765</v>
      </c>
      <c r="E162" s="32" t="s">
        <v>50</v>
      </c>
      <c r="F162" s="62" t="s">
        <v>120</v>
      </c>
      <c r="G162" s="62" t="s">
        <v>766</v>
      </c>
    </row>
    <row r="163" spans="1:7" ht="18.75">
      <c r="A163" s="73">
        <v>162</v>
      </c>
      <c r="B163" s="33" t="s">
        <v>495</v>
      </c>
      <c r="C163" s="41" t="s">
        <v>927</v>
      </c>
      <c r="D163" s="38" t="s">
        <v>765</v>
      </c>
      <c r="E163" s="32" t="s">
        <v>50</v>
      </c>
      <c r="F163" s="62" t="s">
        <v>120</v>
      </c>
      <c r="G163" s="62" t="s">
        <v>766</v>
      </c>
    </row>
    <row r="164" spans="1:7" ht="18.75">
      <c r="A164" s="73">
        <v>163</v>
      </c>
      <c r="B164" s="33" t="s">
        <v>496</v>
      </c>
      <c r="C164" s="41" t="s">
        <v>930</v>
      </c>
      <c r="D164" s="38" t="s">
        <v>938</v>
      </c>
      <c r="E164" s="32" t="s">
        <v>50</v>
      </c>
      <c r="F164" s="62" t="s">
        <v>120</v>
      </c>
      <c r="G164" s="62" t="s">
        <v>121</v>
      </c>
    </row>
    <row r="165" spans="1:7" ht="18.75">
      <c r="A165" s="72">
        <v>164</v>
      </c>
      <c r="B165" s="33" t="s">
        <v>497</v>
      </c>
      <c r="C165" s="41" t="s">
        <v>930</v>
      </c>
      <c r="D165" s="38" t="s">
        <v>938</v>
      </c>
      <c r="E165" s="32" t="s">
        <v>50</v>
      </c>
      <c r="F165" s="62" t="s">
        <v>120</v>
      </c>
      <c r="G165" s="62" t="s">
        <v>121</v>
      </c>
    </row>
    <row r="166" spans="1:7" ht="18.75">
      <c r="A166" s="73">
        <v>165</v>
      </c>
      <c r="B166" s="33" t="s">
        <v>498</v>
      </c>
      <c r="C166" s="41" t="s">
        <v>930</v>
      </c>
      <c r="D166" s="38" t="s">
        <v>938</v>
      </c>
      <c r="E166" s="32" t="s">
        <v>50</v>
      </c>
      <c r="F166" s="62" t="s">
        <v>120</v>
      </c>
      <c r="G166" s="62" t="s">
        <v>121</v>
      </c>
    </row>
    <row r="167" spans="1:7" ht="18.75">
      <c r="A167" s="73">
        <v>166</v>
      </c>
      <c r="B167" s="33" t="s">
        <v>499</v>
      </c>
      <c r="C167" s="41" t="s">
        <v>931</v>
      </c>
      <c r="D167" s="38" t="s">
        <v>786</v>
      </c>
      <c r="E167" s="32" t="s">
        <v>50</v>
      </c>
      <c r="F167" s="62" t="s">
        <v>120</v>
      </c>
      <c r="G167" s="62" t="s">
        <v>766</v>
      </c>
    </row>
    <row r="168" spans="1:7" ht="18.75">
      <c r="A168" s="73">
        <v>167</v>
      </c>
      <c r="B168" s="33" t="s">
        <v>500</v>
      </c>
      <c r="C168" s="41" t="s">
        <v>931</v>
      </c>
      <c r="D168" s="38" t="s">
        <v>786</v>
      </c>
      <c r="E168" s="32" t="s">
        <v>50</v>
      </c>
      <c r="F168" s="62" t="s">
        <v>120</v>
      </c>
      <c r="G168" s="62" t="s">
        <v>766</v>
      </c>
    </row>
    <row r="169" spans="1:7" ht="18.75">
      <c r="A169" s="73">
        <v>168</v>
      </c>
      <c r="B169" s="33" t="s">
        <v>501</v>
      </c>
      <c r="C169" s="41" t="s">
        <v>931</v>
      </c>
      <c r="D169" s="38" t="s">
        <v>786</v>
      </c>
      <c r="E169" s="32" t="s">
        <v>50</v>
      </c>
      <c r="F169" s="62" t="s">
        <v>120</v>
      </c>
      <c r="G169" s="62" t="s">
        <v>766</v>
      </c>
    </row>
    <row r="170" spans="1:7" ht="18.75">
      <c r="A170" s="73">
        <v>169</v>
      </c>
      <c r="B170" s="33" t="s">
        <v>502</v>
      </c>
      <c r="C170" s="41" t="s">
        <v>932</v>
      </c>
      <c r="D170" s="38" t="s">
        <v>788</v>
      </c>
      <c r="E170" s="32" t="s">
        <v>50</v>
      </c>
      <c r="F170" s="62" t="s">
        <v>120</v>
      </c>
      <c r="G170" s="62" t="s">
        <v>121</v>
      </c>
    </row>
    <row r="171" spans="1:7" ht="18.75">
      <c r="A171" s="73">
        <v>170</v>
      </c>
      <c r="B171" s="33" t="s">
        <v>503</v>
      </c>
      <c r="C171" s="41" t="s">
        <v>932</v>
      </c>
      <c r="D171" s="38" t="s">
        <v>788</v>
      </c>
      <c r="E171" s="32" t="s">
        <v>50</v>
      </c>
      <c r="F171" s="62" t="s">
        <v>120</v>
      </c>
      <c r="G171" s="62" t="s">
        <v>121</v>
      </c>
    </row>
    <row r="172" spans="1:7" ht="18.75">
      <c r="A172" s="72">
        <v>171</v>
      </c>
      <c r="B172" s="33" t="s">
        <v>504</v>
      </c>
      <c r="C172" s="41" t="s">
        <v>932</v>
      </c>
      <c r="D172" s="38" t="s">
        <v>788</v>
      </c>
      <c r="E172" s="32" t="s">
        <v>50</v>
      </c>
      <c r="F172" s="62" t="s">
        <v>120</v>
      </c>
      <c r="G172" s="62" t="s">
        <v>121</v>
      </c>
    </row>
    <row r="173" spans="1:7" ht="18.75">
      <c r="A173" s="73">
        <v>172</v>
      </c>
      <c r="B173" s="33" t="s">
        <v>505</v>
      </c>
      <c r="C173" s="41" t="s">
        <v>807</v>
      </c>
      <c r="D173" s="38" t="s">
        <v>772</v>
      </c>
      <c r="E173" s="32" t="s">
        <v>50</v>
      </c>
      <c r="F173" s="62" t="s">
        <v>120</v>
      </c>
      <c r="G173" s="62" t="s">
        <v>121</v>
      </c>
    </row>
    <row r="174" spans="1:7" ht="18.75">
      <c r="A174" s="73">
        <v>173</v>
      </c>
      <c r="B174" s="33" t="s">
        <v>506</v>
      </c>
      <c r="C174" s="41" t="s">
        <v>807</v>
      </c>
      <c r="D174" s="38" t="s">
        <v>772</v>
      </c>
      <c r="E174" s="32" t="s">
        <v>50</v>
      </c>
      <c r="F174" s="62" t="s">
        <v>120</v>
      </c>
      <c r="G174" s="62" t="s">
        <v>121</v>
      </c>
    </row>
    <row r="175" spans="1:7" ht="18.75">
      <c r="A175" s="73">
        <v>174</v>
      </c>
      <c r="B175" s="33" t="s">
        <v>507</v>
      </c>
      <c r="C175" s="41" t="s">
        <v>807</v>
      </c>
      <c r="D175" s="38" t="s">
        <v>772</v>
      </c>
      <c r="E175" s="32" t="s">
        <v>50</v>
      </c>
      <c r="F175" s="62" t="s">
        <v>120</v>
      </c>
      <c r="G175" s="62" t="s">
        <v>121</v>
      </c>
    </row>
    <row r="176" spans="1:7" ht="18.75">
      <c r="A176" s="73">
        <v>175</v>
      </c>
      <c r="B176" s="33" t="s">
        <v>508</v>
      </c>
      <c r="C176" s="41" t="s">
        <v>933</v>
      </c>
      <c r="D176" s="38" t="s">
        <v>790</v>
      </c>
      <c r="E176" s="32" t="s">
        <v>50</v>
      </c>
      <c r="F176" s="62" t="s">
        <v>120</v>
      </c>
      <c r="G176" s="62" t="s">
        <v>766</v>
      </c>
    </row>
    <row r="177" spans="1:7" ht="18.75">
      <c r="A177" s="73">
        <v>176</v>
      </c>
      <c r="B177" s="33" t="s">
        <v>509</v>
      </c>
      <c r="C177" s="41" t="s">
        <v>933</v>
      </c>
      <c r="D177" s="38" t="s">
        <v>790</v>
      </c>
      <c r="E177" s="32" t="s">
        <v>50</v>
      </c>
      <c r="F177" s="62" t="s">
        <v>120</v>
      </c>
      <c r="G177" s="62" t="s">
        <v>766</v>
      </c>
    </row>
    <row r="178" spans="1:7" ht="18.75">
      <c r="A178" s="73">
        <v>177</v>
      </c>
      <c r="B178" s="33" t="s">
        <v>510</v>
      </c>
      <c r="C178" s="41" t="s">
        <v>933</v>
      </c>
      <c r="D178" s="38" t="s">
        <v>790</v>
      </c>
      <c r="E178" s="32" t="s">
        <v>50</v>
      </c>
      <c r="F178" s="62" t="s">
        <v>120</v>
      </c>
      <c r="G178" s="62" t="s">
        <v>766</v>
      </c>
    </row>
    <row r="179" spans="1:7" ht="18.75">
      <c r="A179" s="72">
        <v>178</v>
      </c>
      <c r="B179" s="33" t="s">
        <v>511</v>
      </c>
      <c r="C179" s="41" t="s">
        <v>933</v>
      </c>
      <c r="D179" s="38" t="s">
        <v>790</v>
      </c>
      <c r="E179" s="32" t="s">
        <v>50</v>
      </c>
      <c r="F179" s="62" t="s">
        <v>120</v>
      </c>
      <c r="G179" s="62" t="s">
        <v>766</v>
      </c>
    </row>
    <row r="180" spans="1:7" ht="18.75">
      <c r="A180" s="73">
        <v>179</v>
      </c>
      <c r="B180" s="33" t="s">
        <v>513</v>
      </c>
      <c r="C180" s="41" t="s">
        <v>933</v>
      </c>
      <c r="D180" s="38" t="s">
        <v>790</v>
      </c>
      <c r="E180" s="32" t="s">
        <v>50</v>
      </c>
      <c r="F180" s="62" t="s">
        <v>120</v>
      </c>
      <c r="G180" s="62" t="s">
        <v>766</v>
      </c>
    </row>
    <row r="181" spans="1:7" ht="18.75">
      <c r="A181" s="73">
        <v>180</v>
      </c>
      <c r="B181" s="33" t="s">
        <v>514</v>
      </c>
      <c r="C181" s="41" t="s">
        <v>933</v>
      </c>
      <c r="D181" s="38" t="s">
        <v>790</v>
      </c>
      <c r="E181" s="32" t="s">
        <v>50</v>
      </c>
      <c r="F181" s="62" t="s">
        <v>120</v>
      </c>
      <c r="G181" s="62" t="s">
        <v>766</v>
      </c>
    </row>
    <row r="182" spans="1:7" ht="18.75">
      <c r="A182" s="73">
        <v>181</v>
      </c>
      <c r="B182" s="33" t="s">
        <v>515</v>
      </c>
      <c r="C182" s="41" t="s">
        <v>933</v>
      </c>
      <c r="D182" s="38" t="s">
        <v>790</v>
      </c>
      <c r="E182" s="32" t="s">
        <v>50</v>
      </c>
      <c r="F182" s="62" t="s">
        <v>120</v>
      </c>
      <c r="G182" s="62" t="s">
        <v>766</v>
      </c>
    </row>
    <row r="183" spans="1:7" ht="18.75">
      <c r="A183" s="73">
        <v>182</v>
      </c>
      <c r="B183" s="33" t="s">
        <v>516</v>
      </c>
      <c r="C183" s="41" t="s">
        <v>933</v>
      </c>
      <c r="D183" s="38" t="s">
        <v>790</v>
      </c>
      <c r="E183" s="32" t="s">
        <v>50</v>
      </c>
      <c r="F183" s="62" t="s">
        <v>120</v>
      </c>
      <c r="G183" s="62" t="s">
        <v>766</v>
      </c>
    </row>
    <row r="184" spans="1:7" ht="18.75">
      <c r="A184" s="73">
        <v>183</v>
      </c>
      <c r="B184" s="33" t="s">
        <v>517</v>
      </c>
      <c r="C184" s="41" t="s">
        <v>933</v>
      </c>
      <c r="D184" s="38" t="s">
        <v>790</v>
      </c>
      <c r="E184" s="32" t="s">
        <v>50</v>
      </c>
      <c r="F184" s="62" t="s">
        <v>120</v>
      </c>
      <c r="G184" s="62" t="s">
        <v>766</v>
      </c>
    </row>
    <row r="185" spans="1:7" ht="18.75">
      <c r="A185" s="73">
        <v>184</v>
      </c>
      <c r="B185" s="33" t="s">
        <v>518</v>
      </c>
      <c r="C185" s="41" t="s">
        <v>933</v>
      </c>
      <c r="D185" s="38" t="s">
        <v>790</v>
      </c>
      <c r="E185" s="32" t="s">
        <v>50</v>
      </c>
      <c r="F185" s="62" t="s">
        <v>120</v>
      </c>
      <c r="G185" s="62" t="s">
        <v>766</v>
      </c>
    </row>
    <row r="186" spans="1:7" ht="18.75">
      <c r="A186" s="72">
        <v>185</v>
      </c>
      <c r="B186" s="33" t="s">
        <v>519</v>
      </c>
      <c r="C186" s="41" t="s">
        <v>933</v>
      </c>
      <c r="D186" s="38" t="s">
        <v>790</v>
      </c>
      <c r="E186" s="32" t="s">
        <v>50</v>
      </c>
      <c r="F186" s="62" t="s">
        <v>120</v>
      </c>
      <c r="G186" s="62" t="s">
        <v>766</v>
      </c>
    </row>
    <row r="187" spans="1:7" ht="18.75">
      <c r="A187" s="73">
        <v>186</v>
      </c>
      <c r="B187" s="33" t="s">
        <v>520</v>
      </c>
      <c r="C187" s="41" t="s">
        <v>933</v>
      </c>
      <c r="D187" s="38" t="s">
        <v>790</v>
      </c>
      <c r="E187" s="32" t="s">
        <v>50</v>
      </c>
      <c r="F187" s="62" t="s">
        <v>120</v>
      </c>
      <c r="G187" s="62" t="s">
        <v>766</v>
      </c>
    </row>
    <row r="188" spans="1:7" ht="18.75">
      <c r="A188" s="73">
        <v>187</v>
      </c>
      <c r="B188" s="33" t="s">
        <v>521</v>
      </c>
      <c r="C188" s="41" t="s">
        <v>933</v>
      </c>
      <c r="D188" s="38" t="s">
        <v>790</v>
      </c>
      <c r="E188" s="32" t="s">
        <v>50</v>
      </c>
      <c r="F188" s="62" t="s">
        <v>120</v>
      </c>
      <c r="G188" s="62" t="s">
        <v>766</v>
      </c>
    </row>
    <row r="189" spans="1:7" ht="18.75">
      <c r="A189" s="73">
        <v>188</v>
      </c>
      <c r="B189" s="33" t="s">
        <v>522</v>
      </c>
      <c r="C189" s="41" t="s">
        <v>933</v>
      </c>
      <c r="D189" s="38" t="s">
        <v>790</v>
      </c>
      <c r="E189" s="32" t="s">
        <v>50</v>
      </c>
      <c r="F189" s="62" t="s">
        <v>120</v>
      </c>
      <c r="G189" s="62" t="s">
        <v>766</v>
      </c>
    </row>
    <row r="190" spans="1:7" ht="18.75">
      <c r="A190" s="73">
        <v>189</v>
      </c>
      <c r="B190" s="33" t="s">
        <v>523</v>
      </c>
      <c r="C190" s="41" t="s">
        <v>933</v>
      </c>
      <c r="D190" s="38" t="s">
        <v>790</v>
      </c>
      <c r="E190" s="32" t="s">
        <v>50</v>
      </c>
      <c r="F190" s="62" t="s">
        <v>120</v>
      </c>
      <c r="G190" s="62" t="s">
        <v>766</v>
      </c>
    </row>
    <row r="191" spans="1:7" ht="18.75">
      <c r="A191" s="73">
        <v>190</v>
      </c>
      <c r="B191" s="33" t="s">
        <v>524</v>
      </c>
      <c r="C191" s="41" t="s">
        <v>934</v>
      </c>
      <c r="D191" s="38" t="s">
        <v>793</v>
      </c>
      <c r="E191" s="32" t="s">
        <v>50</v>
      </c>
      <c r="F191" s="62" t="s">
        <v>120</v>
      </c>
      <c r="G191" s="62" t="s">
        <v>121</v>
      </c>
    </row>
    <row r="192" spans="1:7" ht="18.75">
      <c r="A192" s="73">
        <v>191</v>
      </c>
      <c r="B192" s="33" t="s">
        <v>525</v>
      </c>
      <c r="C192" s="41" t="s">
        <v>934</v>
      </c>
      <c r="D192" s="38" t="s">
        <v>793</v>
      </c>
      <c r="E192" s="32" t="s">
        <v>50</v>
      </c>
      <c r="F192" s="62" t="s">
        <v>120</v>
      </c>
      <c r="G192" s="62" t="s">
        <v>121</v>
      </c>
    </row>
    <row r="193" spans="1:7" ht="18.75">
      <c r="A193" s="72">
        <v>192</v>
      </c>
      <c r="B193" s="33" t="s">
        <v>526</v>
      </c>
      <c r="C193" s="41" t="s">
        <v>934</v>
      </c>
      <c r="D193" s="38" t="s">
        <v>793</v>
      </c>
      <c r="E193" s="32" t="s">
        <v>50</v>
      </c>
      <c r="F193" s="62" t="s">
        <v>120</v>
      </c>
      <c r="G193" s="62" t="s">
        <v>121</v>
      </c>
    </row>
    <row r="194" spans="1:7" ht="18.75">
      <c r="A194" s="73">
        <v>193</v>
      </c>
      <c r="B194" s="33" t="s">
        <v>527</v>
      </c>
      <c r="C194" s="41" t="s">
        <v>945</v>
      </c>
      <c r="D194" s="38" t="s">
        <v>795</v>
      </c>
      <c r="E194" s="32" t="s">
        <v>50</v>
      </c>
      <c r="F194" s="62" t="s">
        <v>120</v>
      </c>
      <c r="G194" s="62" t="s">
        <v>766</v>
      </c>
    </row>
    <row r="195" spans="1:7" ht="18.75">
      <c r="A195" s="73">
        <v>194</v>
      </c>
      <c r="B195" s="33" t="s">
        <v>528</v>
      </c>
      <c r="C195" s="41" t="s">
        <v>945</v>
      </c>
      <c r="D195" s="38" t="s">
        <v>795</v>
      </c>
      <c r="E195" s="32" t="s">
        <v>50</v>
      </c>
      <c r="F195" s="62" t="s">
        <v>120</v>
      </c>
      <c r="G195" s="62" t="s">
        <v>766</v>
      </c>
    </row>
    <row r="196" spans="1:7" ht="18.75">
      <c r="A196" s="73">
        <v>195</v>
      </c>
      <c r="B196" s="33" t="s">
        <v>529</v>
      </c>
      <c r="C196" s="41" t="s">
        <v>945</v>
      </c>
      <c r="D196" s="38" t="s">
        <v>795</v>
      </c>
      <c r="E196" s="32" t="s">
        <v>50</v>
      </c>
      <c r="F196" s="62" t="s">
        <v>120</v>
      </c>
      <c r="G196" s="62" t="s">
        <v>766</v>
      </c>
    </row>
    <row r="197" spans="1:7" ht="18.75">
      <c r="A197" s="73">
        <v>196</v>
      </c>
      <c r="B197" s="33" t="s">
        <v>530</v>
      </c>
      <c r="C197" s="41" t="s">
        <v>924</v>
      </c>
      <c r="D197" s="38" t="s">
        <v>745</v>
      </c>
      <c r="E197" s="32" t="s">
        <v>50</v>
      </c>
      <c r="F197" s="62" t="s">
        <v>120</v>
      </c>
      <c r="G197" s="62" t="s">
        <v>121</v>
      </c>
    </row>
    <row r="198" spans="1:7" ht="18.75">
      <c r="A198" s="73">
        <v>197</v>
      </c>
      <c r="B198" s="33" t="s">
        <v>531</v>
      </c>
      <c r="C198" s="41" t="s">
        <v>924</v>
      </c>
      <c r="D198" s="38" t="s">
        <v>745</v>
      </c>
      <c r="E198" s="32" t="s">
        <v>50</v>
      </c>
      <c r="F198" s="62" t="s">
        <v>120</v>
      </c>
      <c r="G198" s="62" t="s">
        <v>121</v>
      </c>
    </row>
    <row r="199" spans="1:7" ht="18.75">
      <c r="A199" s="73">
        <v>198</v>
      </c>
      <c r="B199" s="33" t="s">
        <v>532</v>
      </c>
      <c r="C199" s="41" t="s">
        <v>924</v>
      </c>
      <c r="D199" s="38" t="s">
        <v>745</v>
      </c>
      <c r="E199" s="32" t="s">
        <v>50</v>
      </c>
      <c r="F199" s="62" t="s">
        <v>120</v>
      </c>
      <c r="G199" s="62" t="s">
        <v>121</v>
      </c>
    </row>
    <row r="200" spans="1:7" ht="18.75">
      <c r="A200" s="72">
        <v>199</v>
      </c>
      <c r="B200" s="33" t="s">
        <v>533</v>
      </c>
      <c r="C200" s="41" t="s">
        <v>807</v>
      </c>
      <c r="D200" s="38" t="s">
        <v>772</v>
      </c>
      <c r="E200" s="32" t="s">
        <v>50</v>
      </c>
      <c r="F200" s="62" t="s">
        <v>120</v>
      </c>
      <c r="G200" s="62" t="s">
        <v>121</v>
      </c>
    </row>
    <row r="201" spans="1:7" ht="18.75">
      <c r="A201" s="73">
        <v>200</v>
      </c>
      <c r="B201" s="33" t="s">
        <v>534</v>
      </c>
      <c r="C201" s="41" t="s">
        <v>807</v>
      </c>
      <c r="D201" s="38" t="s">
        <v>772</v>
      </c>
      <c r="E201" s="32" t="s">
        <v>50</v>
      </c>
      <c r="F201" s="62" t="s">
        <v>120</v>
      </c>
      <c r="G201" s="62" t="s">
        <v>121</v>
      </c>
    </row>
    <row r="202" spans="1:7" ht="18.75">
      <c r="A202" s="73">
        <v>201</v>
      </c>
      <c r="B202" s="33" t="s">
        <v>535</v>
      </c>
      <c r="C202" s="41" t="s">
        <v>807</v>
      </c>
      <c r="D202" s="38" t="s">
        <v>797</v>
      </c>
      <c r="E202" s="32" t="s">
        <v>796</v>
      </c>
      <c r="F202" s="62" t="s">
        <v>120</v>
      </c>
      <c r="G202" s="62" t="s">
        <v>121</v>
      </c>
    </row>
    <row r="203" spans="1:7" ht="18.75">
      <c r="A203" s="73">
        <v>202</v>
      </c>
      <c r="B203" s="33" t="s">
        <v>636</v>
      </c>
      <c r="C203" s="41" t="s">
        <v>807</v>
      </c>
      <c r="D203" s="38" t="s">
        <v>797</v>
      </c>
      <c r="E203" s="32" t="s">
        <v>796</v>
      </c>
      <c r="F203" s="62" t="s">
        <v>120</v>
      </c>
      <c r="G203" s="62" t="s">
        <v>121</v>
      </c>
    </row>
    <row r="204" spans="1:7" ht="18.75">
      <c r="A204" s="73">
        <v>203</v>
      </c>
      <c r="B204" s="33" t="s">
        <v>637</v>
      </c>
      <c r="C204" s="41" t="s">
        <v>807</v>
      </c>
      <c r="D204" s="38" t="s">
        <v>797</v>
      </c>
      <c r="E204" s="32" t="s">
        <v>796</v>
      </c>
      <c r="F204" s="62" t="s">
        <v>120</v>
      </c>
      <c r="G204" s="62" t="s">
        <v>121</v>
      </c>
    </row>
    <row r="205" spans="1:7" ht="18.75">
      <c r="A205" s="73">
        <v>204</v>
      </c>
      <c r="B205" s="33" t="s">
        <v>638</v>
      </c>
      <c r="C205" s="41" t="s">
        <v>807</v>
      </c>
      <c r="D205" s="38" t="s">
        <v>797</v>
      </c>
      <c r="E205" s="32" t="s">
        <v>796</v>
      </c>
      <c r="F205" s="62" t="s">
        <v>120</v>
      </c>
      <c r="G205" s="62" t="s">
        <v>121</v>
      </c>
    </row>
    <row r="206" spans="1:7" ht="18.75">
      <c r="A206" s="73">
        <v>205</v>
      </c>
      <c r="B206" s="33" t="s">
        <v>639</v>
      </c>
      <c r="C206" s="41" t="s">
        <v>799</v>
      </c>
      <c r="D206" s="38" t="s">
        <v>753</v>
      </c>
      <c r="E206" s="32" t="s">
        <v>796</v>
      </c>
      <c r="F206" s="62" t="s">
        <v>120</v>
      </c>
      <c r="G206" s="62" t="s">
        <v>121</v>
      </c>
    </row>
    <row r="207" spans="1:7" ht="18.75">
      <c r="A207" s="72">
        <v>206</v>
      </c>
      <c r="B207" s="33" t="s">
        <v>640</v>
      </c>
      <c r="C207" s="41" t="s">
        <v>799</v>
      </c>
      <c r="D207" s="38" t="s">
        <v>753</v>
      </c>
      <c r="E207" s="32" t="s">
        <v>796</v>
      </c>
      <c r="F207" s="62" t="s">
        <v>120</v>
      </c>
      <c r="G207" s="62" t="s">
        <v>121</v>
      </c>
    </row>
    <row r="208" spans="1:7" ht="18.75">
      <c r="A208" s="73">
        <v>207</v>
      </c>
      <c r="B208" s="33" t="s">
        <v>641</v>
      </c>
      <c r="C208" s="41" t="s">
        <v>799</v>
      </c>
      <c r="D208" s="38" t="s">
        <v>753</v>
      </c>
      <c r="E208" s="32" t="s">
        <v>796</v>
      </c>
      <c r="F208" s="62" t="s">
        <v>120</v>
      </c>
      <c r="G208" s="62" t="s">
        <v>121</v>
      </c>
    </row>
    <row r="209" spans="1:7" ht="18.75">
      <c r="A209" s="73">
        <v>208</v>
      </c>
      <c r="B209" s="33" t="s">
        <v>642</v>
      </c>
      <c r="C209" s="41" t="s">
        <v>799</v>
      </c>
      <c r="D209" s="38" t="s">
        <v>753</v>
      </c>
      <c r="E209" s="32" t="s">
        <v>796</v>
      </c>
      <c r="F209" s="62" t="s">
        <v>120</v>
      </c>
      <c r="G209" s="62" t="s">
        <v>121</v>
      </c>
    </row>
    <row r="210" spans="1:7" ht="18.75">
      <c r="A210" s="73">
        <v>209</v>
      </c>
      <c r="B210" s="33" t="s">
        <v>643</v>
      </c>
      <c r="C210" s="41" t="s">
        <v>810</v>
      </c>
      <c r="D210" s="38" t="s">
        <v>801</v>
      </c>
      <c r="E210" s="32" t="s">
        <v>796</v>
      </c>
      <c r="F210" s="62" t="s">
        <v>120</v>
      </c>
      <c r="G210" s="62" t="s">
        <v>121</v>
      </c>
    </row>
    <row r="211" spans="1:7" ht="18.75">
      <c r="A211" s="73">
        <v>210</v>
      </c>
      <c r="B211" s="33" t="s">
        <v>644</v>
      </c>
      <c r="C211" s="41" t="s">
        <v>810</v>
      </c>
      <c r="D211" s="38" t="s">
        <v>801</v>
      </c>
      <c r="E211" s="32" t="s">
        <v>796</v>
      </c>
      <c r="F211" s="62" t="s">
        <v>120</v>
      </c>
      <c r="G211" s="62" t="s">
        <v>121</v>
      </c>
    </row>
    <row r="212" spans="1:7" ht="18.75">
      <c r="A212" s="73">
        <v>211</v>
      </c>
      <c r="B212" s="33" t="s">
        <v>645</v>
      </c>
      <c r="C212" s="41" t="s">
        <v>810</v>
      </c>
      <c r="D212" s="38" t="s">
        <v>801</v>
      </c>
      <c r="E212" s="32" t="s">
        <v>796</v>
      </c>
      <c r="F212" s="62" t="s">
        <v>120</v>
      </c>
      <c r="G212" s="62" t="s">
        <v>121</v>
      </c>
    </row>
    <row r="213" spans="1:7" ht="18.75">
      <c r="A213" s="73">
        <v>212</v>
      </c>
      <c r="B213" s="33" t="s">
        <v>646</v>
      </c>
      <c r="C213" s="41" t="s">
        <v>810</v>
      </c>
      <c r="D213" s="38" t="s">
        <v>801</v>
      </c>
      <c r="E213" s="32" t="s">
        <v>796</v>
      </c>
      <c r="F213" s="62" t="s">
        <v>120</v>
      </c>
      <c r="G213" s="62" t="s">
        <v>121</v>
      </c>
    </row>
    <row r="214" spans="1:7" ht="18.75">
      <c r="A214" s="72">
        <v>213</v>
      </c>
      <c r="B214" s="33" t="s">
        <v>647</v>
      </c>
      <c r="C214" s="37" t="s">
        <v>924</v>
      </c>
      <c r="D214" s="38" t="s">
        <v>802</v>
      </c>
      <c r="E214" s="32" t="s">
        <v>796</v>
      </c>
      <c r="F214" s="62" t="s">
        <v>120</v>
      </c>
      <c r="G214" s="62" t="s">
        <v>121</v>
      </c>
    </row>
    <row r="215" spans="1:7" ht="18.75">
      <c r="A215" s="73">
        <v>214</v>
      </c>
      <c r="B215" s="33" t="s">
        <v>648</v>
      </c>
      <c r="C215" s="37" t="s">
        <v>924</v>
      </c>
      <c r="D215" s="38" t="s">
        <v>802</v>
      </c>
      <c r="E215" s="32" t="s">
        <v>796</v>
      </c>
      <c r="F215" s="62" t="s">
        <v>120</v>
      </c>
      <c r="G215" s="62" t="s">
        <v>121</v>
      </c>
    </row>
    <row r="216" spans="1:7" ht="18.75">
      <c r="A216" s="73">
        <v>215</v>
      </c>
      <c r="B216" s="33" t="s">
        <v>649</v>
      </c>
      <c r="C216" s="37" t="s">
        <v>924</v>
      </c>
      <c r="D216" s="38" t="s">
        <v>802</v>
      </c>
      <c r="E216" s="32" t="s">
        <v>796</v>
      </c>
      <c r="F216" s="62" t="s">
        <v>120</v>
      </c>
      <c r="G216" s="62" t="s">
        <v>121</v>
      </c>
    </row>
    <row r="217" spans="1:7" ht="18.75">
      <c r="A217" s="73">
        <v>216</v>
      </c>
      <c r="B217" s="33" t="s">
        <v>650</v>
      </c>
      <c r="C217" s="37" t="s">
        <v>924</v>
      </c>
      <c r="D217" s="38" t="s">
        <v>802</v>
      </c>
      <c r="E217" s="32" t="s">
        <v>796</v>
      </c>
      <c r="F217" s="62" t="s">
        <v>120</v>
      </c>
      <c r="G217" s="62" t="s">
        <v>121</v>
      </c>
    </row>
    <row r="218" spans="1:7" ht="18.75">
      <c r="A218" s="73">
        <v>217</v>
      </c>
      <c r="B218" s="33" t="s">
        <v>651</v>
      </c>
      <c r="C218" s="37" t="s">
        <v>810</v>
      </c>
      <c r="D218" s="33" t="s">
        <v>35</v>
      </c>
      <c r="E218" s="32" t="s">
        <v>796</v>
      </c>
      <c r="F218" s="62" t="s">
        <v>120</v>
      </c>
      <c r="G218" s="62" t="s">
        <v>121</v>
      </c>
    </row>
    <row r="219" spans="1:7" ht="18.75">
      <c r="A219" s="73">
        <v>218</v>
      </c>
      <c r="B219" s="33" t="s">
        <v>652</v>
      </c>
      <c r="C219" s="37" t="s">
        <v>810</v>
      </c>
      <c r="D219" s="33" t="s">
        <v>35</v>
      </c>
      <c r="E219" s="32" t="s">
        <v>796</v>
      </c>
      <c r="F219" s="62" t="s">
        <v>120</v>
      </c>
      <c r="G219" s="62" t="s">
        <v>121</v>
      </c>
    </row>
    <row r="220" spans="1:7" ht="18.75">
      <c r="A220" s="73">
        <v>219</v>
      </c>
      <c r="B220" s="33" t="s">
        <v>653</v>
      </c>
      <c r="C220" s="37" t="s">
        <v>810</v>
      </c>
      <c r="D220" s="33" t="s">
        <v>35</v>
      </c>
      <c r="E220" s="32" t="s">
        <v>796</v>
      </c>
      <c r="F220" s="62" t="s">
        <v>120</v>
      </c>
      <c r="G220" s="62" t="s">
        <v>121</v>
      </c>
    </row>
    <row r="221" spans="1:7" ht="18.75">
      <c r="A221" s="72">
        <v>220</v>
      </c>
      <c r="B221" s="33" t="s">
        <v>654</v>
      </c>
      <c r="C221" s="37" t="s">
        <v>810</v>
      </c>
      <c r="D221" s="33" t="s">
        <v>35</v>
      </c>
      <c r="E221" s="32" t="s">
        <v>796</v>
      </c>
      <c r="F221" s="62" t="s">
        <v>120</v>
      </c>
      <c r="G221" s="62" t="s">
        <v>121</v>
      </c>
    </row>
    <row r="222" spans="1:7" ht="18.75">
      <c r="A222" s="73">
        <v>221</v>
      </c>
      <c r="B222" s="33" t="s">
        <v>655</v>
      </c>
      <c r="C222" s="37" t="s">
        <v>807</v>
      </c>
      <c r="D222" s="33" t="s">
        <v>35</v>
      </c>
      <c r="E222" s="32" t="s">
        <v>796</v>
      </c>
      <c r="F222" s="62" t="s">
        <v>120</v>
      </c>
      <c r="G222" s="62" t="s">
        <v>121</v>
      </c>
    </row>
    <row r="223" spans="1:7" ht="18.75">
      <c r="A223" s="73">
        <v>222</v>
      </c>
      <c r="B223" s="33" t="s">
        <v>656</v>
      </c>
      <c r="C223" s="37" t="s">
        <v>807</v>
      </c>
      <c r="D223" s="33" t="s">
        <v>35</v>
      </c>
      <c r="E223" s="32" t="s">
        <v>796</v>
      </c>
      <c r="F223" s="62" t="s">
        <v>120</v>
      </c>
      <c r="G223" s="62" t="s">
        <v>121</v>
      </c>
    </row>
    <row r="224" spans="1:7" ht="18.75">
      <c r="A224" s="73">
        <v>223</v>
      </c>
      <c r="B224" s="33" t="s">
        <v>657</v>
      </c>
      <c r="C224" s="37" t="s">
        <v>807</v>
      </c>
      <c r="D224" s="33" t="s">
        <v>35</v>
      </c>
      <c r="E224" s="32" t="s">
        <v>796</v>
      </c>
      <c r="F224" s="62" t="s">
        <v>120</v>
      </c>
      <c r="G224" s="62" t="s">
        <v>121</v>
      </c>
    </row>
    <row r="225" spans="1:7" ht="18.75">
      <c r="A225" s="73">
        <v>224</v>
      </c>
      <c r="B225" s="33" t="s">
        <v>658</v>
      </c>
      <c r="C225" s="37" t="s">
        <v>807</v>
      </c>
      <c r="D225" s="33" t="s">
        <v>35</v>
      </c>
      <c r="E225" s="32" t="s">
        <v>796</v>
      </c>
      <c r="F225" s="62" t="s">
        <v>120</v>
      </c>
      <c r="G225" s="62" t="s">
        <v>121</v>
      </c>
    </row>
    <row r="226" spans="1:7" ht="18.75">
      <c r="A226" s="73">
        <v>225</v>
      </c>
      <c r="B226" s="33" t="s">
        <v>659</v>
      </c>
      <c r="C226" s="37" t="s">
        <v>807</v>
      </c>
      <c r="D226" s="33" t="s">
        <v>35</v>
      </c>
      <c r="E226" s="32" t="s">
        <v>796</v>
      </c>
      <c r="F226" s="62" t="s">
        <v>120</v>
      </c>
      <c r="G226" s="62" t="s">
        <v>121</v>
      </c>
    </row>
    <row r="227" spans="1:7" ht="18.75">
      <c r="A227" s="73">
        <v>226</v>
      </c>
      <c r="B227" s="33" t="s">
        <v>660</v>
      </c>
      <c r="C227" s="41" t="s">
        <v>799</v>
      </c>
      <c r="D227" s="33" t="s">
        <v>35</v>
      </c>
      <c r="E227" s="32" t="s">
        <v>796</v>
      </c>
      <c r="F227" s="62" t="s">
        <v>120</v>
      </c>
      <c r="G227" s="62" t="s">
        <v>121</v>
      </c>
    </row>
    <row r="228" spans="1:7" ht="18.75">
      <c r="A228" s="72">
        <v>227</v>
      </c>
      <c r="B228" s="33" t="s">
        <v>661</v>
      </c>
      <c r="C228" s="41" t="s">
        <v>799</v>
      </c>
      <c r="D228" s="33" t="s">
        <v>35</v>
      </c>
      <c r="E228" s="32" t="s">
        <v>796</v>
      </c>
      <c r="F228" s="62" t="s">
        <v>120</v>
      </c>
      <c r="G228" s="62" t="s">
        <v>121</v>
      </c>
    </row>
    <row r="229" spans="1:7" ht="18.75">
      <c r="A229" s="73">
        <v>228</v>
      </c>
      <c r="B229" s="33" t="s">
        <v>662</v>
      </c>
      <c r="C229" s="41" t="s">
        <v>799</v>
      </c>
      <c r="D229" s="33" t="s">
        <v>35</v>
      </c>
      <c r="E229" s="32" t="s">
        <v>796</v>
      </c>
      <c r="F229" s="62" t="s">
        <v>120</v>
      </c>
      <c r="G229" s="62" t="s">
        <v>121</v>
      </c>
    </row>
    <row r="230" spans="1:7" ht="18.75">
      <c r="A230" s="73">
        <v>229</v>
      </c>
      <c r="B230" s="33" t="s">
        <v>663</v>
      </c>
      <c r="C230" s="41" t="s">
        <v>799</v>
      </c>
      <c r="D230" s="33" t="s">
        <v>35</v>
      </c>
      <c r="E230" s="32" t="s">
        <v>796</v>
      </c>
      <c r="F230" s="62" t="s">
        <v>120</v>
      </c>
      <c r="G230" s="62" t="s">
        <v>121</v>
      </c>
    </row>
    <row r="231" spans="1:7" ht="18.75">
      <c r="A231" s="73">
        <v>230</v>
      </c>
      <c r="B231" s="33" t="s">
        <v>664</v>
      </c>
      <c r="C231" s="41" t="s">
        <v>799</v>
      </c>
      <c r="D231" s="38" t="s">
        <v>35</v>
      </c>
      <c r="E231" s="32" t="s">
        <v>796</v>
      </c>
      <c r="F231" s="62" t="s">
        <v>120</v>
      </c>
      <c r="G231" s="62" t="s">
        <v>121</v>
      </c>
    </row>
    <row r="232" spans="1:7" ht="18.75">
      <c r="A232" s="73">
        <v>231</v>
      </c>
      <c r="B232" s="33" t="s">
        <v>665</v>
      </c>
      <c r="C232" s="37" t="s">
        <v>799</v>
      </c>
      <c r="D232" s="38" t="s">
        <v>803</v>
      </c>
      <c r="E232" s="32" t="s">
        <v>796</v>
      </c>
      <c r="F232" s="62" t="s">
        <v>120</v>
      </c>
      <c r="G232" s="62" t="s">
        <v>121</v>
      </c>
    </row>
    <row r="233" spans="1:7" ht="18.75">
      <c r="A233" s="73">
        <v>232</v>
      </c>
      <c r="B233" s="33" t="s">
        <v>666</v>
      </c>
      <c r="C233" s="37" t="s">
        <v>799</v>
      </c>
      <c r="D233" s="38" t="s">
        <v>803</v>
      </c>
      <c r="E233" s="32" t="s">
        <v>796</v>
      </c>
      <c r="F233" s="62" t="s">
        <v>120</v>
      </c>
      <c r="G233" s="62" t="s">
        <v>121</v>
      </c>
    </row>
    <row r="234" spans="1:7" ht="18.75">
      <c r="A234" s="73">
        <v>233</v>
      </c>
      <c r="B234" s="33" t="s">
        <v>667</v>
      </c>
      <c r="C234" s="37" t="s">
        <v>799</v>
      </c>
      <c r="D234" s="38" t="s">
        <v>803</v>
      </c>
      <c r="E234" s="32" t="s">
        <v>796</v>
      </c>
      <c r="F234" s="62" t="s">
        <v>120</v>
      </c>
      <c r="G234" s="62" t="s">
        <v>121</v>
      </c>
    </row>
    <row r="235" spans="1:7" ht="18.75">
      <c r="A235" s="72">
        <v>234</v>
      </c>
      <c r="B235" s="33" t="s">
        <v>668</v>
      </c>
      <c r="C235" s="37" t="s">
        <v>799</v>
      </c>
      <c r="D235" s="38" t="s">
        <v>803</v>
      </c>
      <c r="E235" s="32" t="s">
        <v>796</v>
      </c>
      <c r="F235" s="62" t="s">
        <v>120</v>
      </c>
      <c r="G235" s="62" t="s">
        <v>121</v>
      </c>
    </row>
    <row r="236" spans="1:7" ht="18.75">
      <c r="A236" s="73">
        <v>235</v>
      </c>
      <c r="B236" s="33" t="s">
        <v>669</v>
      </c>
      <c r="C236" s="37" t="s">
        <v>807</v>
      </c>
      <c r="D236" s="38" t="s">
        <v>805</v>
      </c>
      <c r="E236" s="32" t="s">
        <v>796</v>
      </c>
      <c r="F236" s="62" t="s">
        <v>120</v>
      </c>
      <c r="G236" s="62" t="s">
        <v>121</v>
      </c>
    </row>
    <row r="237" spans="1:7" ht="18.75">
      <c r="A237" s="73">
        <v>236</v>
      </c>
      <c r="B237" s="33" t="s">
        <v>670</v>
      </c>
      <c r="C237" s="37" t="s">
        <v>807</v>
      </c>
      <c r="D237" s="38" t="s">
        <v>805</v>
      </c>
      <c r="E237" s="32" t="s">
        <v>796</v>
      </c>
      <c r="F237" s="62" t="s">
        <v>120</v>
      </c>
      <c r="G237" s="62" t="s">
        <v>121</v>
      </c>
    </row>
    <row r="238" spans="1:7" ht="18.75">
      <c r="A238" s="73">
        <v>237</v>
      </c>
      <c r="B238" s="33" t="s">
        <v>671</v>
      </c>
      <c r="C238" s="37" t="s">
        <v>807</v>
      </c>
      <c r="D238" s="38" t="s">
        <v>805</v>
      </c>
      <c r="E238" s="32" t="s">
        <v>796</v>
      </c>
      <c r="F238" s="62" t="s">
        <v>120</v>
      </c>
      <c r="G238" s="62" t="s">
        <v>121</v>
      </c>
    </row>
    <row r="239" spans="1:7" ht="18.75">
      <c r="A239" s="73">
        <v>238</v>
      </c>
      <c r="B239" s="33" t="s">
        <v>672</v>
      </c>
      <c r="C239" s="37" t="s">
        <v>807</v>
      </c>
      <c r="D239" s="38" t="s">
        <v>805</v>
      </c>
      <c r="E239" s="32" t="s">
        <v>796</v>
      </c>
      <c r="F239" s="62" t="s">
        <v>120</v>
      </c>
      <c r="G239" s="62" t="s">
        <v>121</v>
      </c>
    </row>
    <row r="240" spans="1:7" ht="18.75">
      <c r="A240" s="73">
        <v>239</v>
      </c>
      <c r="B240" s="33" t="s">
        <v>673</v>
      </c>
      <c r="C240" s="41" t="s">
        <v>924</v>
      </c>
      <c r="D240" s="38" t="s">
        <v>806</v>
      </c>
      <c r="E240" s="32" t="s">
        <v>796</v>
      </c>
      <c r="F240" s="62" t="s">
        <v>120</v>
      </c>
      <c r="G240" s="62" t="s">
        <v>121</v>
      </c>
    </row>
    <row r="241" spans="1:7" ht="18.75">
      <c r="A241" s="73">
        <v>240</v>
      </c>
      <c r="B241" s="33" t="s">
        <v>674</v>
      </c>
      <c r="C241" s="41" t="s">
        <v>924</v>
      </c>
      <c r="D241" s="38" t="s">
        <v>806</v>
      </c>
      <c r="E241" s="32" t="s">
        <v>796</v>
      </c>
      <c r="F241" s="62" t="s">
        <v>120</v>
      </c>
      <c r="G241" s="62" t="s">
        <v>121</v>
      </c>
    </row>
    <row r="242" spans="1:7" ht="18.75">
      <c r="A242" s="72">
        <v>241</v>
      </c>
      <c r="B242" s="33" t="s">
        <v>675</v>
      </c>
      <c r="C242" s="41" t="s">
        <v>924</v>
      </c>
      <c r="D242" s="38" t="s">
        <v>806</v>
      </c>
      <c r="E242" s="32" t="s">
        <v>796</v>
      </c>
      <c r="F242" s="62" t="s">
        <v>120</v>
      </c>
      <c r="G242" s="62" t="s">
        <v>121</v>
      </c>
    </row>
    <row r="243" spans="1:7" ht="18.75">
      <c r="A243" s="73">
        <v>242</v>
      </c>
      <c r="B243" s="33" t="s">
        <v>676</v>
      </c>
      <c r="C243" s="41" t="s">
        <v>924</v>
      </c>
      <c r="D243" s="38" t="s">
        <v>806</v>
      </c>
      <c r="E243" s="32" t="s">
        <v>796</v>
      </c>
      <c r="F243" s="62" t="s">
        <v>120</v>
      </c>
      <c r="G243" s="62" t="s">
        <v>121</v>
      </c>
    </row>
    <row r="244" spans="1:7" ht="18.75">
      <c r="A244" s="73">
        <v>243</v>
      </c>
      <c r="B244" s="33" t="s">
        <v>677</v>
      </c>
      <c r="C244" s="41" t="s">
        <v>807</v>
      </c>
      <c r="D244" s="33" t="s">
        <v>35</v>
      </c>
      <c r="E244" s="32" t="s">
        <v>796</v>
      </c>
      <c r="F244" s="62" t="s">
        <v>120</v>
      </c>
      <c r="G244" s="62" t="s">
        <v>121</v>
      </c>
    </row>
    <row r="245" spans="1:7" ht="18.75">
      <c r="A245" s="73">
        <v>244</v>
      </c>
      <c r="B245" s="33" t="s">
        <v>678</v>
      </c>
      <c r="C245" s="41" t="s">
        <v>807</v>
      </c>
      <c r="D245" s="33" t="s">
        <v>35</v>
      </c>
      <c r="E245" s="32" t="s">
        <v>796</v>
      </c>
      <c r="F245" s="62" t="s">
        <v>120</v>
      </c>
      <c r="G245" s="62" t="s">
        <v>121</v>
      </c>
    </row>
    <row r="246" spans="1:7" ht="18.75">
      <c r="A246" s="73">
        <v>245</v>
      </c>
      <c r="B246" s="33" t="s">
        <v>679</v>
      </c>
      <c r="C246" s="41" t="s">
        <v>807</v>
      </c>
      <c r="D246" s="33" t="s">
        <v>35</v>
      </c>
      <c r="E246" s="32" t="s">
        <v>796</v>
      </c>
      <c r="F246" s="62" t="s">
        <v>120</v>
      </c>
      <c r="G246" s="62" t="s">
        <v>121</v>
      </c>
    </row>
    <row r="247" spans="1:7" ht="18.75">
      <c r="A247" s="73">
        <v>246</v>
      </c>
      <c r="B247" s="33" t="s">
        <v>680</v>
      </c>
      <c r="C247" s="41" t="s">
        <v>807</v>
      </c>
      <c r="D247" s="33" t="s">
        <v>35</v>
      </c>
      <c r="E247" s="32" t="s">
        <v>796</v>
      </c>
      <c r="F247" s="62" t="s">
        <v>120</v>
      </c>
      <c r="G247" s="62" t="s">
        <v>121</v>
      </c>
    </row>
    <row r="248" spans="1:7" ht="18.75">
      <c r="A248" s="73">
        <v>247</v>
      </c>
      <c r="B248" s="33" t="s">
        <v>681</v>
      </c>
      <c r="C248" s="37" t="s">
        <v>807</v>
      </c>
      <c r="D248" s="38" t="s">
        <v>808</v>
      </c>
      <c r="E248" s="32" t="s">
        <v>796</v>
      </c>
      <c r="F248" s="62" t="s">
        <v>120</v>
      </c>
      <c r="G248" s="62" t="s">
        <v>121</v>
      </c>
    </row>
    <row r="249" spans="1:7" ht="18.75">
      <c r="A249" s="72">
        <v>248</v>
      </c>
      <c r="B249" s="33" t="s">
        <v>682</v>
      </c>
      <c r="C249" s="37" t="s">
        <v>807</v>
      </c>
      <c r="D249" s="38" t="s">
        <v>808</v>
      </c>
      <c r="E249" s="32" t="s">
        <v>796</v>
      </c>
      <c r="F249" s="62" t="s">
        <v>120</v>
      </c>
      <c r="G249" s="62" t="s">
        <v>121</v>
      </c>
    </row>
    <row r="250" spans="1:7" ht="18.75">
      <c r="A250" s="73">
        <v>249</v>
      </c>
      <c r="B250" s="33" t="s">
        <v>683</v>
      </c>
      <c r="C250" s="37" t="s">
        <v>807</v>
      </c>
      <c r="D250" s="38" t="s">
        <v>808</v>
      </c>
      <c r="E250" s="32" t="s">
        <v>796</v>
      </c>
      <c r="F250" s="62" t="s">
        <v>120</v>
      </c>
      <c r="G250" s="62" t="s">
        <v>121</v>
      </c>
    </row>
    <row r="251" spans="1:7" ht="18.75">
      <c r="A251" s="73">
        <v>250</v>
      </c>
      <c r="B251" s="33" t="s">
        <v>684</v>
      </c>
      <c r="C251" s="37" t="s">
        <v>807</v>
      </c>
      <c r="D251" s="38" t="s">
        <v>808</v>
      </c>
      <c r="E251" s="32" t="s">
        <v>796</v>
      </c>
      <c r="F251" s="62" t="s">
        <v>120</v>
      </c>
      <c r="G251" s="62" t="s">
        <v>121</v>
      </c>
    </row>
    <row r="252" spans="1:7" ht="18.75">
      <c r="A252" s="73">
        <v>251</v>
      </c>
      <c r="B252" s="33" t="s">
        <v>685</v>
      </c>
      <c r="C252" s="37" t="s">
        <v>807</v>
      </c>
      <c r="D252" s="38" t="s">
        <v>808</v>
      </c>
      <c r="E252" s="32" t="s">
        <v>796</v>
      </c>
      <c r="F252" s="62" t="s">
        <v>120</v>
      </c>
      <c r="G252" s="62" t="s">
        <v>121</v>
      </c>
    </row>
    <row r="253" spans="1:7" ht="18.75">
      <c r="A253" s="73">
        <v>252</v>
      </c>
      <c r="B253" s="33" t="s">
        <v>686</v>
      </c>
      <c r="C253" s="37" t="s">
        <v>810</v>
      </c>
      <c r="D253" s="38" t="s">
        <v>809</v>
      </c>
      <c r="E253" s="32" t="s">
        <v>796</v>
      </c>
      <c r="F253" s="62" t="s">
        <v>120</v>
      </c>
      <c r="G253" s="62" t="s">
        <v>121</v>
      </c>
    </row>
    <row r="254" spans="1:7" ht="18.75">
      <c r="A254" s="73">
        <v>253</v>
      </c>
      <c r="B254" s="33" t="s">
        <v>687</v>
      </c>
      <c r="C254" s="37" t="s">
        <v>810</v>
      </c>
      <c r="D254" s="38" t="s">
        <v>809</v>
      </c>
      <c r="E254" s="32" t="s">
        <v>796</v>
      </c>
      <c r="F254" s="62" t="s">
        <v>120</v>
      </c>
      <c r="G254" s="62" t="s">
        <v>121</v>
      </c>
    </row>
    <row r="255" spans="1:7" ht="18.75">
      <c r="A255" s="73">
        <v>254</v>
      </c>
      <c r="B255" s="33" t="s">
        <v>688</v>
      </c>
      <c r="C255" s="37" t="s">
        <v>810</v>
      </c>
      <c r="D255" s="38" t="s">
        <v>809</v>
      </c>
      <c r="E255" s="32" t="s">
        <v>796</v>
      </c>
      <c r="F255" s="62" t="s">
        <v>120</v>
      </c>
      <c r="G255" s="62" t="s">
        <v>121</v>
      </c>
    </row>
    <row r="256" spans="1:7" ht="18.75">
      <c r="A256" s="72">
        <v>255</v>
      </c>
      <c r="B256" s="33" t="s">
        <v>689</v>
      </c>
      <c r="C256" s="37" t="s">
        <v>810</v>
      </c>
      <c r="D256" s="38" t="s">
        <v>809</v>
      </c>
      <c r="E256" s="32" t="s">
        <v>796</v>
      </c>
      <c r="F256" s="62" t="s">
        <v>120</v>
      </c>
      <c r="G256" s="62" t="s">
        <v>121</v>
      </c>
    </row>
    <row r="257" spans="1:7" ht="18.75">
      <c r="A257" s="73">
        <v>256</v>
      </c>
      <c r="B257" s="33" t="s">
        <v>690</v>
      </c>
      <c r="C257" s="37" t="s">
        <v>810</v>
      </c>
      <c r="D257" s="38" t="s">
        <v>750</v>
      </c>
      <c r="E257" s="32" t="s">
        <v>796</v>
      </c>
      <c r="F257" s="62" t="s">
        <v>120</v>
      </c>
      <c r="G257" s="62" t="s">
        <v>121</v>
      </c>
    </row>
    <row r="258" spans="1:7" ht="18.75">
      <c r="A258" s="73">
        <v>257</v>
      </c>
      <c r="B258" s="33" t="s">
        <v>691</v>
      </c>
      <c r="C258" s="37" t="s">
        <v>810</v>
      </c>
      <c r="D258" s="38" t="s">
        <v>750</v>
      </c>
      <c r="E258" s="32" t="s">
        <v>796</v>
      </c>
      <c r="F258" s="62" t="s">
        <v>120</v>
      </c>
      <c r="G258" s="62" t="s">
        <v>121</v>
      </c>
    </row>
    <row r="259" spans="1:7" ht="18.75">
      <c r="A259" s="73">
        <v>258</v>
      </c>
      <c r="B259" s="33" t="s">
        <v>692</v>
      </c>
      <c r="C259" s="37" t="s">
        <v>810</v>
      </c>
      <c r="D259" s="38" t="s">
        <v>750</v>
      </c>
      <c r="E259" s="32" t="s">
        <v>796</v>
      </c>
      <c r="F259" s="62" t="s">
        <v>120</v>
      </c>
      <c r="G259" s="62" t="s">
        <v>121</v>
      </c>
    </row>
    <row r="260" spans="1:7" ht="18.75">
      <c r="A260" s="73">
        <v>259</v>
      </c>
      <c r="B260" s="33" t="s">
        <v>692</v>
      </c>
      <c r="C260" s="37" t="s">
        <v>810</v>
      </c>
      <c r="D260" s="38" t="s">
        <v>750</v>
      </c>
      <c r="E260" s="32" t="s">
        <v>796</v>
      </c>
      <c r="F260" s="62" t="s">
        <v>120</v>
      </c>
      <c r="G260" s="62" t="s">
        <v>121</v>
      </c>
    </row>
    <row r="261" spans="1:7" ht="18.75">
      <c r="A261" s="73">
        <v>260</v>
      </c>
      <c r="B261" s="33" t="s">
        <v>693</v>
      </c>
      <c r="C261" s="37" t="s">
        <v>810</v>
      </c>
      <c r="D261" s="38" t="s">
        <v>750</v>
      </c>
      <c r="E261" s="32" t="s">
        <v>796</v>
      </c>
      <c r="F261" s="62" t="s">
        <v>120</v>
      </c>
      <c r="G261" s="62" t="s">
        <v>121</v>
      </c>
    </row>
    <row r="262" spans="1:7" ht="18.75">
      <c r="A262" s="73">
        <v>261</v>
      </c>
      <c r="B262" s="33" t="s">
        <v>694</v>
      </c>
      <c r="C262" s="37" t="s">
        <v>775</v>
      </c>
      <c r="D262" s="38" t="s">
        <v>813</v>
      </c>
      <c r="E262" s="32" t="s">
        <v>796</v>
      </c>
      <c r="F262" s="62" t="s">
        <v>120</v>
      </c>
      <c r="G262" s="62" t="s">
        <v>766</v>
      </c>
    </row>
    <row r="263" spans="1:7" ht="18.75">
      <c r="A263" s="72">
        <v>262</v>
      </c>
      <c r="B263" s="33" t="s">
        <v>695</v>
      </c>
      <c r="C263" s="37" t="s">
        <v>775</v>
      </c>
      <c r="D263" s="38" t="s">
        <v>813</v>
      </c>
      <c r="E263" s="32" t="s">
        <v>796</v>
      </c>
      <c r="F263" s="62" t="s">
        <v>120</v>
      </c>
      <c r="G263" s="62" t="s">
        <v>766</v>
      </c>
    </row>
    <row r="264" spans="1:7" ht="18.75">
      <c r="A264" s="73">
        <v>263</v>
      </c>
      <c r="B264" s="33" t="s">
        <v>696</v>
      </c>
      <c r="C264" s="37" t="s">
        <v>775</v>
      </c>
      <c r="D264" s="38" t="s">
        <v>813</v>
      </c>
      <c r="E264" s="32" t="s">
        <v>796</v>
      </c>
      <c r="F264" s="62" t="s">
        <v>120</v>
      </c>
      <c r="G264" s="62" t="s">
        <v>766</v>
      </c>
    </row>
    <row r="265" spans="1:7" ht="18.75">
      <c r="A265" s="73">
        <v>264</v>
      </c>
      <c r="B265" s="33" t="s">
        <v>697</v>
      </c>
      <c r="C265" s="37" t="s">
        <v>775</v>
      </c>
      <c r="D265" s="38" t="s">
        <v>813</v>
      </c>
      <c r="E265" s="32" t="s">
        <v>796</v>
      </c>
      <c r="F265" s="62" t="s">
        <v>120</v>
      </c>
      <c r="G265" s="62" t="s">
        <v>766</v>
      </c>
    </row>
    <row r="266" spans="1:7" ht="18.75">
      <c r="A266" s="73">
        <v>265</v>
      </c>
      <c r="B266" s="33" t="s">
        <v>698</v>
      </c>
      <c r="C266" s="37" t="s">
        <v>775</v>
      </c>
      <c r="D266" s="38" t="s">
        <v>813</v>
      </c>
      <c r="E266" s="32" t="s">
        <v>796</v>
      </c>
      <c r="F266" s="62" t="s">
        <v>120</v>
      </c>
      <c r="G266" s="62" t="s">
        <v>766</v>
      </c>
    </row>
    <row r="267" spans="1:7" ht="18.75">
      <c r="A267" s="73">
        <v>266</v>
      </c>
      <c r="B267" s="33" t="s">
        <v>699</v>
      </c>
      <c r="C267" s="37" t="s">
        <v>807</v>
      </c>
      <c r="D267" s="38" t="s">
        <v>805</v>
      </c>
      <c r="E267" s="32" t="s">
        <v>796</v>
      </c>
      <c r="F267" s="62" t="s">
        <v>120</v>
      </c>
      <c r="G267" s="62" t="s">
        <v>121</v>
      </c>
    </row>
    <row r="268" spans="1:7" ht="18.75">
      <c r="A268" s="73">
        <v>267</v>
      </c>
      <c r="B268" s="33" t="s">
        <v>700</v>
      </c>
      <c r="C268" s="37" t="s">
        <v>807</v>
      </c>
      <c r="D268" s="38" t="s">
        <v>805</v>
      </c>
      <c r="E268" s="32" t="s">
        <v>796</v>
      </c>
      <c r="F268" s="62" t="s">
        <v>120</v>
      </c>
      <c r="G268" s="62" t="s">
        <v>121</v>
      </c>
    </row>
    <row r="269" spans="1:7" ht="18.75">
      <c r="A269" s="73">
        <v>268</v>
      </c>
      <c r="B269" s="33" t="s">
        <v>701</v>
      </c>
      <c r="C269" s="37" t="s">
        <v>807</v>
      </c>
      <c r="D269" s="38" t="s">
        <v>805</v>
      </c>
      <c r="E269" s="32" t="s">
        <v>796</v>
      </c>
      <c r="F269" s="62" t="s">
        <v>120</v>
      </c>
      <c r="G269" s="62" t="s">
        <v>121</v>
      </c>
    </row>
    <row r="270" spans="1:7" ht="18.75">
      <c r="A270" s="72">
        <v>269</v>
      </c>
      <c r="B270" s="33" t="s">
        <v>702</v>
      </c>
      <c r="C270" s="37" t="s">
        <v>807</v>
      </c>
      <c r="D270" s="38" t="s">
        <v>805</v>
      </c>
      <c r="E270" s="32" t="s">
        <v>796</v>
      </c>
      <c r="F270" s="62" t="s">
        <v>120</v>
      </c>
      <c r="G270" s="62" t="s">
        <v>121</v>
      </c>
    </row>
    <row r="271" spans="1:7" ht="18.75">
      <c r="A271" s="73">
        <v>270</v>
      </c>
      <c r="B271" s="33" t="s">
        <v>703</v>
      </c>
      <c r="C271" s="37" t="s">
        <v>807</v>
      </c>
      <c r="D271" s="38" t="s">
        <v>805</v>
      </c>
      <c r="E271" s="32" t="s">
        <v>796</v>
      </c>
      <c r="F271" s="62" t="s">
        <v>120</v>
      </c>
      <c r="G271" s="62" t="s">
        <v>121</v>
      </c>
    </row>
    <row r="272" spans="1:7" ht="18.75">
      <c r="A272" s="73">
        <v>271</v>
      </c>
      <c r="B272" s="33" t="s">
        <v>704</v>
      </c>
      <c r="C272" s="37" t="s">
        <v>935</v>
      </c>
      <c r="D272" s="38" t="s">
        <v>815</v>
      </c>
      <c r="E272" s="32" t="s">
        <v>796</v>
      </c>
      <c r="F272" s="62" t="s">
        <v>120</v>
      </c>
      <c r="G272" s="62" t="s">
        <v>121</v>
      </c>
    </row>
    <row r="273" spans="1:7" ht="18.75">
      <c r="A273" s="73">
        <v>272</v>
      </c>
      <c r="B273" s="33" t="s">
        <v>705</v>
      </c>
      <c r="C273" s="37" t="s">
        <v>935</v>
      </c>
      <c r="D273" s="38" t="s">
        <v>815</v>
      </c>
      <c r="E273" s="32" t="s">
        <v>796</v>
      </c>
      <c r="F273" s="62" t="s">
        <v>120</v>
      </c>
      <c r="G273" s="62" t="s">
        <v>121</v>
      </c>
    </row>
    <row r="274" spans="1:7" ht="18.75">
      <c r="A274" s="73">
        <v>273</v>
      </c>
      <c r="B274" s="33" t="s">
        <v>706</v>
      </c>
      <c r="C274" s="37" t="s">
        <v>935</v>
      </c>
      <c r="D274" s="38" t="s">
        <v>815</v>
      </c>
      <c r="E274" s="32" t="s">
        <v>796</v>
      </c>
      <c r="F274" s="62" t="s">
        <v>120</v>
      </c>
      <c r="G274" s="62" t="s">
        <v>121</v>
      </c>
    </row>
    <row r="275" spans="1:7" ht="18.75">
      <c r="A275" s="73">
        <v>274</v>
      </c>
      <c r="B275" s="33" t="s">
        <v>707</v>
      </c>
      <c r="C275" s="37" t="s">
        <v>935</v>
      </c>
      <c r="D275" s="38" t="s">
        <v>815</v>
      </c>
      <c r="E275" s="32" t="s">
        <v>796</v>
      </c>
      <c r="F275" s="62" t="s">
        <v>120</v>
      </c>
      <c r="G275" s="62" t="s">
        <v>121</v>
      </c>
    </row>
    <row r="276" spans="1:7" ht="18.75">
      <c r="A276" s="73">
        <v>275</v>
      </c>
      <c r="B276" s="33" t="s">
        <v>708</v>
      </c>
      <c r="C276" s="37" t="s">
        <v>935</v>
      </c>
      <c r="D276" s="38" t="s">
        <v>815</v>
      </c>
      <c r="E276" s="32" t="s">
        <v>796</v>
      </c>
      <c r="F276" s="62" t="s">
        <v>120</v>
      </c>
      <c r="G276" s="62" t="s">
        <v>121</v>
      </c>
    </row>
    <row r="277" spans="1:7" ht="18.75">
      <c r="A277" s="72">
        <v>276</v>
      </c>
      <c r="B277" s="33" t="s">
        <v>709</v>
      </c>
      <c r="C277" s="41" t="s">
        <v>775</v>
      </c>
      <c r="D277" s="38" t="s">
        <v>813</v>
      </c>
      <c r="E277" s="32" t="s">
        <v>796</v>
      </c>
      <c r="F277" s="62" t="s">
        <v>120</v>
      </c>
      <c r="G277" s="62" t="s">
        <v>766</v>
      </c>
    </row>
    <row r="278" spans="1:7" ht="18.75">
      <c r="A278" s="73">
        <v>277</v>
      </c>
      <c r="B278" s="33" t="s">
        <v>710</v>
      </c>
      <c r="C278" s="41" t="s">
        <v>775</v>
      </c>
      <c r="D278" s="38" t="s">
        <v>813</v>
      </c>
      <c r="E278" s="32" t="s">
        <v>796</v>
      </c>
      <c r="F278" s="62" t="s">
        <v>120</v>
      </c>
      <c r="G278" s="62" t="s">
        <v>766</v>
      </c>
    </row>
    <row r="279" spans="1:7" ht="18.75">
      <c r="A279" s="73">
        <v>278</v>
      </c>
      <c r="B279" s="33" t="s">
        <v>711</v>
      </c>
      <c r="C279" s="41" t="s">
        <v>775</v>
      </c>
      <c r="D279" s="38" t="s">
        <v>813</v>
      </c>
      <c r="E279" s="32" t="s">
        <v>796</v>
      </c>
      <c r="F279" s="62" t="s">
        <v>120</v>
      </c>
      <c r="G279" s="62" t="s">
        <v>766</v>
      </c>
    </row>
    <row r="280" spans="1:7" ht="18.75">
      <c r="A280" s="73">
        <v>279</v>
      </c>
      <c r="B280" s="33" t="s">
        <v>712</v>
      </c>
      <c r="C280" s="41" t="s">
        <v>775</v>
      </c>
      <c r="D280" s="38" t="s">
        <v>813</v>
      </c>
      <c r="E280" s="32" t="s">
        <v>796</v>
      </c>
      <c r="F280" s="62" t="s">
        <v>120</v>
      </c>
      <c r="G280" s="62" t="s">
        <v>766</v>
      </c>
    </row>
    <row r="281" spans="1:7" ht="18.75">
      <c r="A281" s="73">
        <v>280</v>
      </c>
      <c r="B281" s="33" t="s">
        <v>713</v>
      </c>
      <c r="C281" s="41" t="s">
        <v>775</v>
      </c>
      <c r="D281" s="38" t="s">
        <v>813</v>
      </c>
      <c r="E281" s="32" t="s">
        <v>796</v>
      </c>
      <c r="F281" s="62" t="s">
        <v>120</v>
      </c>
      <c r="G281" s="62" t="s">
        <v>766</v>
      </c>
    </row>
    <row r="282" spans="1:7" ht="18.75">
      <c r="A282" s="73">
        <v>281</v>
      </c>
      <c r="B282" s="33" t="s">
        <v>714</v>
      </c>
      <c r="C282" s="37" t="s">
        <v>775</v>
      </c>
      <c r="D282" s="38" t="s">
        <v>816</v>
      </c>
      <c r="E282" s="32" t="s">
        <v>796</v>
      </c>
      <c r="F282" s="62" t="s">
        <v>120</v>
      </c>
      <c r="G282" s="62" t="s">
        <v>766</v>
      </c>
    </row>
    <row r="283" spans="1:7" ht="18.75">
      <c r="A283" s="73">
        <v>282</v>
      </c>
      <c r="B283" s="33" t="s">
        <v>715</v>
      </c>
      <c r="C283" s="37" t="s">
        <v>775</v>
      </c>
      <c r="D283" s="38" t="s">
        <v>816</v>
      </c>
      <c r="E283" s="32" t="s">
        <v>796</v>
      </c>
      <c r="F283" s="62" t="s">
        <v>120</v>
      </c>
      <c r="G283" s="62" t="s">
        <v>766</v>
      </c>
    </row>
    <row r="284" spans="1:7" ht="18.75">
      <c r="A284" s="72">
        <v>283</v>
      </c>
      <c r="B284" s="33" t="s">
        <v>716</v>
      </c>
      <c r="C284" s="37" t="s">
        <v>775</v>
      </c>
      <c r="D284" s="38" t="s">
        <v>816</v>
      </c>
      <c r="E284" s="32" t="s">
        <v>796</v>
      </c>
      <c r="F284" s="62" t="s">
        <v>120</v>
      </c>
      <c r="G284" s="62" t="s">
        <v>766</v>
      </c>
    </row>
    <row r="285" spans="1:7" ht="18.75">
      <c r="A285" s="73">
        <v>284</v>
      </c>
      <c r="B285" s="33" t="s">
        <v>717</v>
      </c>
      <c r="C285" s="37" t="s">
        <v>775</v>
      </c>
      <c r="D285" s="38" t="s">
        <v>816</v>
      </c>
      <c r="E285" s="32" t="s">
        <v>796</v>
      </c>
      <c r="F285" s="62" t="s">
        <v>120</v>
      </c>
      <c r="G285" s="62" t="s">
        <v>766</v>
      </c>
    </row>
    <row r="286" spans="1:7" ht="18.75">
      <c r="A286" s="73">
        <v>285</v>
      </c>
      <c r="B286" s="33" t="s">
        <v>718</v>
      </c>
      <c r="C286" s="37" t="s">
        <v>775</v>
      </c>
      <c r="D286" s="38" t="s">
        <v>816</v>
      </c>
      <c r="E286" s="32" t="s">
        <v>796</v>
      </c>
      <c r="F286" s="62" t="s">
        <v>120</v>
      </c>
      <c r="G286" s="62" t="s">
        <v>766</v>
      </c>
    </row>
    <row r="287" spans="1:7" ht="18.75">
      <c r="A287" s="73">
        <v>286</v>
      </c>
      <c r="B287" s="33" t="s">
        <v>719</v>
      </c>
      <c r="C287" s="41" t="s">
        <v>775</v>
      </c>
      <c r="D287" s="38" t="s">
        <v>816</v>
      </c>
      <c r="E287" s="32" t="s">
        <v>796</v>
      </c>
      <c r="F287" s="62" t="s">
        <v>120</v>
      </c>
      <c r="G287" s="62" t="s">
        <v>766</v>
      </c>
    </row>
    <row r="288" spans="1:7" ht="18.75">
      <c r="A288" s="73">
        <v>287</v>
      </c>
      <c r="B288" s="33" t="s">
        <v>720</v>
      </c>
      <c r="C288" s="41" t="s">
        <v>775</v>
      </c>
      <c r="D288" s="38" t="s">
        <v>816</v>
      </c>
      <c r="E288" s="32" t="s">
        <v>796</v>
      </c>
      <c r="F288" s="62" t="s">
        <v>120</v>
      </c>
      <c r="G288" s="62" t="s">
        <v>766</v>
      </c>
    </row>
    <row r="289" spans="1:7" ht="18.75">
      <c r="A289" s="73">
        <v>288</v>
      </c>
      <c r="B289" s="33" t="s">
        <v>721</v>
      </c>
      <c r="C289" s="41" t="s">
        <v>775</v>
      </c>
      <c r="D289" s="38" t="s">
        <v>816</v>
      </c>
      <c r="E289" s="32" t="s">
        <v>796</v>
      </c>
      <c r="F289" s="62" t="s">
        <v>120</v>
      </c>
      <c r="G289" s="62" t="s">
        <v>766</v>
      </c>
    </row>
    <row r="290" spans="1:7" ht="18.75">
      <c r="A290" s="73">
        <v>289</v>
      </c>
      <c r="B290" s="33" t="s">
        <v>722</v>
      </c>
      <c r="C290" s="41" t="s">
        <v>775</v>
      </c>
      <c r="D290" s="38" t="s">
        <v>816</v>
      </c>
      <c r="E290" s="32" t="s">
        <v>796</v>
      </c>
      <c r="F290" s="62" t="s">
        <v>120</v>
      </c>
      <c r="G290" s="62" t="s">
        <v>766</v>
      </c>
    </row>
    <row r="291" spans="1:7" ht="18.75">
      <c r="A291" s="72">
        <v>290</v>
      </c>
      <c r="B291" s="33" t="s">
        <v>723</v>
      </c>
      <c r="C291" s="41" t="s">
        <v>775</v>
      </c>
      <c r="D291" s="38" t="s">
        <v>816</v>
      </c>
      <c r="E291" s="32" t="s">
        <v>796</v>
      </c>
      <c r="F291" s="62" t="s">
        <v>120</v>
      </c>
      <c r="G291" s="62" t="s">
        <v>766</v>
      </c>
    </row>
    <row r="292" spans="1:7" ht="18.75">
      <c r="A292" s="73">
        <v>291</v>
      </c>
      <c r="B292" s="33" t="s">
        <v>724</v>
      </c>
      <c r="C292" s="37" t="s">
        <v>775</v>
      </c>
      <c r="D292" s="38" t="s">
        <v>816</v>
      </c>
      <c r="E292" s="32" t="s">
        <v>796</v>
      </c>
      <c r="F292" s="62" t="s">
        <v>120</v>
      </c>
      <c r="G292" s="62" t="s">
        <v>766</v>
      </c>
    </row>
    <row r="293" spans="1:7" ht="18.75">
      <c r="A293" s="73">
        <v>292</v>
      </c>
      <c r="B293" s="33" t="s">
        <v>725</v>
      </c>
      <c r="C293" s="37" t="s">
        <v>775</v>
      </c>
      <c r="D293" s="38" t="s">
        <v>816</v>
      </c>
      <c r="E293" s="32" t="s">
        <v>796</v>
      </c>
      <c r="F293" s="62" t="s">
        <v>120</v>
      </c>
      <c r="G293" s="62" t="s">
        <v>766</v>
      </c>
    </row>
    <row r="294" spans="1:7" ht="18.75">
      <c r="A294" s="73">
        <v>293</v>
      </c>
      <c r="B294" s="33" t="s">
        <v>726</v>
      </c>
      <c r="C294" s="37" t="s">
        <v>775</v>
      </c>
      <c r="D294" s="38" t="s">
        <v>816</v>
      </c>
      <c r="E294" s="32" t="s">
        <v>796</v>
      </c>
      <c r="F294" s="62" t="s">
        <v>120</v>
      </c>
      <c r="G294" s="62" t="s">
        <v>766</v>
      </c>
    </row>
    <row r="295" spans="1:7" ht="18.75">
      <c r="A295" s="73">
        <v>294</v>
      </c>
      <c r="B295" s="33" t="s">
        <v>727</v>
      </c>
      <c r="C295" s="37" t="s">
        <v>775</v>
      </c>
      <c r="D295" s="38" t="s">
        <v>816</v>
      </c>
      <c r="E295" s="32" t="s">
        <v>796</v>
      </c>
      <c r="F295" s="62" t="s">
        <v>120</v>
      </c>
      <c r="G295" s="62" t="s">
        <v>766</v>
      </c>
    </row>
    <row r="296" spans="1:7" ht="18.75">
      <c r="A296" s="73">
        <v>295</v>
      </c>
      <c r="B296" s="33" t="s">
        <v>728</v>
      </c>
      <c r="C296" s="37" t="s">
        <v>775</v>
      </c>
      <c r="D296" s="38" t="s">
        <v>816</v>
      </c>
      <c r="E296" s="32" t="s">
        <v>796</v>
      </c>
      <c r="F296" s="62" t="s">
        <v>120</v>
      </c>
      <c r="G296" s="62" t="s">
        <v>766</v>
      </c>
    </row>
    <row r="297" spans="1:7" ht="18.75">
      <c r="A297" s="73">
        <v>296</v>
      </c>
      <c r="B297" s="33" t="s">
        <v>729</v>
      </c>
      <c r="C297" s="41" t="s">
        <v>775</v>
      </c>
      <c r="D297" s="38" t="s">
        <v>817</v>
      </c>
      <c r="E297" s="32" t="s">
        <v>796</v>
      </c>
      <c r="F297" s="62" t="s">
        <v>120</v>
      </c>
      <c r="G297" s="62" t="s">
        <v>766</v>
      </c>
    </row>
    <row r="298" spans="1:7" ht="18.75">
      <c r="A298" s="72">
        <v>297</v>
      </c>
      <c r="B298" s="33" t="s">
        <v>730</v>
      </c>
      <c r="C298" s="41" t="s">
        <v>775</v>
      </c>
      <c r="D298" s="38" t="s">
        <v>817</v>
      </c>
      <c r="E298" s="32" t="s">
        <v>796</v>
      </c>
      <c r="F298" s="62" t="s">
        <v>120</v>
      </c>
      <c r="G298" s="62" t="s">
        <v>766</v>
      </c>
    </row>
    <row r="299" spans="1:7" ht="18.75">
      <c r="A299" s="73">
        <v>298</v>
      </c>
      <c r="B299" s="33" t="s">
        <v>731</v>
      </c>
      <c r="C299" s="41" t="s">
        <v>775</v>
      </c>
      <c r="D299" s="38" t="s">
        <v>817</v>
      </c>
      <c r="E299" s="32" t="s">
        <v>796</v>
      </c>
      <c r="F299" s="62" t="s">
        <v>120</v>
      </c>
      <c r="G299" s="62" t="s">
        <v>766</v>
      </c>
    </row>
    <row r="300" spans="1:7" ht="18.75">
      <c r="A300" s="73">
        <v>299</v>
      </c>
      <c r="B300" s="33" t="s">
        <v>732</v>
      </c>
      <c r="C300" s="41" t="s">
        <v>775</v>
      </c>
      <c r="D300" s="38" t="s">
        <v>817</v>
      </c>
      <c r="E300" s="32" t="s">
        <v>796</v>
      </c>
      <c r="F300" s="62" t="s">
        <v>120</v>
      </c>
      <c r="G300" s="62" t="s">
        <v>766</v>
      </c>
    </row>
    <row r="301" spans="1:7" ht="18.75">
      <c r="A301" s="73">
        <v>300</v>
      </c>
      <c r="B301" s="33" t="s">
        <v>733</v>
      </c>
      <c r="C301" s="41" t="s">
        <v>775</v>
      </c>
      <c r="D301" s="38" t="s">
        <v>817</v>
      </c>
      <c r="E301" s="32" t="s">
        <v>796</v>
      </c>
      <c r="F301" s="62" t="s">
        <v>120</v>
      </c>
      <c r="G301" s="62" t="s">
        <v>766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544E-CE05-4466-AE96-C4A911C743DD}">
  <dimension ref="A1:G301"/>
  <sheetViews>
    <sheetView zoomScale="95" zoomScaleNormal="95" workbookViewId="0">
      <selection activeCell="G301" sqref="A1:G301"/>
    </sheetView>
  </sheetViews>
  <sheetFormatPr defaultRowHeight="15"/>
  <cols>
    <col min="1" max="1" width="4" bestFit="1" customWidth="1"/>
    <col min="2" max="2" width="13.85546875" customWidth="1"/>
    <col min="3" max="3" width="19.85546875" customWidth="1"/>
    <col min="4" max="4" width="19.28515625" bestFit="1" customWidth="1"/>
    <col min="5" max="5" width="16.42578125" bestFit="1" customWidth="1"/>
    <col min="6" max="6" width="8.42578125" bestFit="1" customWidth="1"/>
    <col min="7" max="7" width="7.85546875" bestFit="1" customWidth="1"/>
    <col min="10" max="10" width="16.42578125" bestFit="1" customWidth="1"/>
    <col min="11" max="11" width="23.85546875" bestFit="1" customWidth="1"/>
    <col min="12" max="12" width="24.140625" bestFit="1" customWidth="1"/>
    <col min="15" max="15" width="20" bestFit="1" customWidth="1"/>
    <col min="16" max="16" width="23.5703125" bestFit="1" customWidth="1"/>
    <col min="17" max="17" width="21.42578125" bestFit="1" customWidth="1"/>
  </cols>
  <sheetData>
    <row r="1" spans="1:7" ht="37.5">
      <c r="A1" s="71" t="s">
        <v>14</v>
      </c>
      <c r="B1" s="67" t="s">
        <v>15</v>
      </c>
      <c r="C1" s="68" t="s">
        <v>0</v>
      </c>
      <c r="D1" s="68" t="s">
        <v>1</v>
      </c>
      <c r="E1" s="67" t="s">
        <v>49</v>
      </c>
      <c r="F1" s="67" t="s">
        <v>4</v>
      </c>
      <c r="G1" s="67" t="s">
        <v>51</v>
      </c>
    </row>
    <row r="2" spans="1:7" ht="18.75">
      <c r="A2" s="72">
        <v>1</v>
      </c>
      <c r="B2" s="33" t="s">
        <v>125</v>
      </c>
      <c r="C2" s="37" t="s">
        <v>126</v>
      </c>
      <c r="D2" s="38" t="s">
        <v>127</v>
      </c>
      <c r="E2" s="34" t="s">
        <v>124</v>
      </c>
      <c r="F2" s="62" t="s">
        <v>120</v>
      </c>
      <c r="G2" s="62" t="s">
        <v>121</v>
      </c>
    </row>
    <row r="3" spans="1:7" ht="18.75">
      <c r="A3" s="72">
        <v>2</v>
      </c>
      <c r="B3" s="33" t="s">
        <v>131</v>
      </c>
      <c r="C3" s="37" t="s">
        <v>126</v>
      </c>
      <c r="D3" s="38" t="s">
        <v>127</v>
      </c>
      <c r="E3" s="34" t="s">
        <v>124</v>
      </c>
      <c r="F3" s="62" t="s">
        <v>120</v>
      </c>
      <c r="G3" s="62" t="s">
        <v>121</v>
      </c>
    </row>
    <row r="4" spans="1:7" ht="18.75">
      <c r="A4" s="72">
        <v>3</v>
      </c>
      <c r="B4" s="33" t="s">
        <v>132</v>
      </c>
      <c r="C4" s="37" t="s">
        <v>126</v>
      </c>
      <c r="D4" s="38" t="s">
        <v>236</v>
      </c>
      <c r="E4" s="34" t="s">
        <v>124</v>
      </c>
      <c r="F4" s="62" t="s">
        <v>120</v>
      </c>
      <c r="G4" s="62" t="s">
        <v>121</v>
      </c>
    </row>
    <row r="5" spans="1:7" ht="18.75">
      <c r="A5" s="72">
        <v>4</v>
      </c>
      <c r="B5" s="33" t="s">
        <v>821</v>
      </c>
      <c r="C5" s="37" t="s">
        <v>126</v>
      </c>
      <c r="D5" s="33" t="s">
        <v>35</v>
      </c>
      <c r="E5" s="34" t="s">
        <v>124</v>
      </c>
      <c r="F5" s="62" t="s">
        <v>120</v>
      </c>
      <c r="G5" s="62" t="s">
        <v>121</v>
      </c>
    </row>
    <row r="6" spans="1:7" ht="18.75">
      <c r="A6" s="72">
        <v>5</v>
      </c>
      <c r="B6" s="33" t="s">
        <v>822</v>
      </c>
      <c r="C6" s="37" t="s">
        <v>126</v>
      </c>
      <c r="D6" s="38" t="s">
        <v>127</v>
      </c>
      <c r="E6" s="34" t="s">
        <v>124</v>
      </c>
      <c r="F6" s="62" t="s">
        <v>120</v>
      </c>
      <c r="G6" s="62" t="s">
        <v>121</v>
      </c>
    </row>
    <row r="7" spans="1:7" ht="18.75">
      <c r="A7" s="73">
        <v>6</v>
      </c>
      <c r="B7" s="33" t="s">
        <v>823</v>
      </c>
      <c r="C7" s="37" t="s">
        <v>126</v>
      </c>
      <c r="D7" s="38" t="s">
        <v>236</v>
      </c>
      <c r="E7" s="34" t="s">
        <v>124</v>
      </c>
      <c r="F7" s="62" t="s">
        <v>120</v>
      </c>
      <c r="G7" s="62" t="s">
        <v>121</v>
      </c>
    </row>
    <row r="8" spans="1:7" ht="18.75">
      <c r="A8" s="73">
        <v>7</v>
      </c>
      <c r="B8" s="33" t="s">
        <v>824</v>
      </c>
      <c r="C8" s="37" t="s">
        <v>126</v>
      </c>
      <c r="D8" s="38" t="s">
        <v>238</v>
      </c>
      <c r="E8" s="34" t="s">
        <v>124</v>
      </c>
      <c r="F8" s="62" t="s">
        <v>120</v>
      </c>
      <c r="G8" s="62" t="s">
        <v>121</v>
      </c>
    </row>
    <row r="9" spans="1:7" ht="18.75">
      <c r="A9" s="73">
        <v>8</v>
      </c>
      <c r="B9" s="33" t="s">
        <v>825</v>
      </c>
      <c r="C9" s="37" t="s">
        <v>126</v>
      </c>
      <c r="D9" s="38" t="s">
        <v>236</v>
      </c>
      <c r="E9" s="34" t="s">
        <v>124</v>
      </c>
      <c r="F9" s="62" t="s">
        <v>120</v>
      </c>
      <c r="G9" s="62" t="s">
        <v>121</v>
      </c>
    </row>
    <row r="10" spans="1:7" ht="18.75">
      <c r="A10" s="73">
        <v>9</v>
      </c>
      <c r="B10" s="33" t="s">
        <v>826</v>
      </c>
      <c r="C10" s="37" t="s">
        <v>126</v>
      </c>
      <c r="D10" s="38" t="s">
        <v>236</v>
      </c>
      <c r="E10" s="34" t="s">
        <v>124</v>
      </c>
      <c r="F10" s="62" t="s">
        <v>120</v>
      </c>
      <c r="G10" s="62" t="s">
        <v>121</v>
      </c>
    </row>
    <row r="11" spans="1:7" ht="18.75">
      <c r="A11" s="73">
        <v>10</v>
      </c>
      <c r="B11" s="33" t="s">
        <v>827</v>
      </c>
      <c r="C11" s="37" t="s">
        <v>126</v>
      </c>
      <c r="D11" s="38" t="s">
        <v>127</v>
      </c>
      <c r="E11" s="34" t="s">
        <v>124</v>
      </c>
      <c r="F11" s="62" t="s">
        <v>120</v>
      </c>
      <c r="G11" s="62" t="s">
        <v>121</v>
      </c>
    </row>
    <row r="12" spans="1:7" ht="18.75">
      <c r="A12" s="73">
        <v>11</v>
      </c>
      <c r="B12" s="33" t="s">
        <v>828</v>
      </c>
      <c r="C12" s="37" t="s">
        <v>126</v>
      </c>
      <c r="D12" s="38" t="s">
        <v>238</v>
      </c>
      <c r="E12" s="34" t="s">
        <v>124</v>
      </c>
      <c r="F12" s="62" t="s">
        <v>120</v>
      </c>
      <c r="G12" s="62" t="s">
        <v>121</v>
      </c>
    </row>
    <row r="13" spans="1:7" ht="18.75">
      <c r="A13" s="73">
        <v>12</v>
      </c>
      <c r="B13" s="33" t="s">
        <v>829</v>
      </c>
      <c r="C13" s="37" t="s">
        <v>126</v>
      </c>
      <c r="D13" s="38" t="s">
        <v>127</v>
      </c>
      <c r="E13" s="34" t="s">
        <v>124</v>
      </c>
      <c r="F13" s="62" t="s">
        <v>120</v>
      </c>
      <c r="G13" s="62" t="s">
        <v>121</v>
      </c>
    </row>
    <row r="14" spans="1:7" ht="18.75">
      <c r="A14" s="73">
        <v>13</v>
      </c>
      <c r="B14" s="33" t="s">
        <v>830</v>
      </c>
      <c r="C14" s="37" t="s">
        <v>126</v>
      </c>
      <c r="D14" s="38" t="s">
        <v>127</v>
      </c>
      <c r="E14" s="34" t="s">
        <v>124</v>
      </c>
      <c r="F14" s="62" t="s">
        <v>120</v>
      </c>
      <c r="G14" s="62" t="s">
        <v>121</v>
      </c>
    </row>
    <row r="15" spans="1:7" ht="18.75">
      <c r="A15" s="73">
        <v>14</v>
      </c>
      <c r="B15" s="33" t="s">
        <v>831</v>
      </c>
      <c r="C15" s="37" t="s">
        <v>126</v>
      </c>
      <c r="D15" s="38" t="s">
        <v>246</v>
      </c>
      <c r="E15" s="34" t="s">
        <v>124</v>
      </c>
      <c r="F15" s="62" t="s">
        <v>120</v>
      </c>
      <c r="G15" s="62" t="s">
        <v>121</v>
      </c>
    </row>
    <row r="16" spans="1:7" ht="18.75">
      <c r="A16" s="73">
        <v>15</v>
      </c>
      <c r="B16" s="33" t="s">
        <v>832</v>
      </c>
      <c r="C16" s="37" t="s">
        <v>126</v>
      </c>
      <c r="D16" s="38" t="s">
        <v>236</v>
      </c>
      <c r="E16" s="34" t="s">
        <v>124</v>
      </c>
      <c r="F16" s="62" t="s">
        <v>120</v>
      </c>
      <c r="G16" s="62" t="s">
        <v>121</v>
      </c>
    </row>
    <row r="17" spans="1:7" ht="18.75">
      <c r="A17" s="73">
        <v>16</v>
      </c>
      <c r="B17" s="33" t="s">
        <v>833</v>
      </c>
      <c r="C17" s="37" t="s">
        <v>126</v>
      </c>
      <c r="D17" s="38" t="s">
        <v>127</v>
      </c>
      <c r="E17" s="34" t="s">
        <v>124</v>
      </c>
      <c r="F17" s="62" t="s">
        <v>120</v>
      </c>
      <c r="G17" s="62" t="s">
        <v>121</v>
      </c>
    </row>
    <row r="18" spans="1:7" ht="18.75">
      <c r="A18" s="73">
        <v>17</v>
      </c>
      <c r="B18" s="33" t="s">
        <v>834</v>
      </c>
      <c r="C18" s="37" t="s">
        <v>126</v>
      </c>
      <c r="D18" s="38" t="s">
        <v>246</v>
      </c>
      <c r="E18" s="34" t="s">
        <v>124</v>
      </c>
      <c r="F18" s="62" t="s">
        <v>120</v>
      </c>
      <c r="G18" s="62" t="s">
        <v>121</v>
      </c>
    </row>
    <row r="19" spans="1:7" ht="18.75">
      <c r="A19" s="73">
        <v>18</v>
      </c>
      <c r="B19" s="33" t="s">
        <v>835</v>
      </c>
      <c r="C19" s="37" t="s">
        <v>126</v>
      </c>
      <c r="D19" s="38" t="s">
        <v>127</v>
      </c>
      <c r="E19" s="34" t="s">
        <v>124</v>
      </c>
      <c r="F19" s="62" t="s">
        <v>120</v>
      </c>
      <c r="G19" s="62" t="s">
        <v>121</v>
      </c>
    </row>
    <row r="20" spans="1:7" ht="18.75">
      <c r="A20" s="73">
        <v>19</v>
      </c>
      <c r="B20" s="33" t="s">
        <v>836</v>
      </c>
      <c r="C20" s="37" t="s">
        <v>126</v>
      </c>
      <c r="D20" s="38" t="s">
        <v>127</v>
      </c>
      <c r="E20" s="34" t="s">
        <v>124</v>
      </c>
      <c r="F20" s="62" t="s">
        <v>120</v>
      </c>
      <c r="G20" s="62" t="s">
        <v>121</v>
      </c>
    </row>
    <row r="21" spans="1:7" ht="18.75">
      <c r="A21" s="73">
        <v>20</v>
      </c>
      <c r="B21" s="33" t="s">
        <v>837</v>
      </c>
      <c r="C21" s="37" t="s">
        <v>126</v>
      </c>
      <c r="D21" s="38" t="s">
        <v>127</v>
      </c>
      <c r="E21" s="34" t="s">
        <v>124</v>
      </c>
      <c r="F21" s="62" t="s">
        <v>120</v>
      </c>
      <c r="G21" s="62" t="s">
        <v>121</v>
      </c>
    </row>
    <row r="22" spans="1:7" ht="18.75">
      <c r="A22" s="73">
        <v>21</v>
      </c>
      <c r="B22" s="33" t="s">
        <v>838</v>
      </c>
      <c r="C22" s="37" t="s">
        <v>126</v>
      </c>
      <c r="D22" s="38" t="s">
        <v>254</v>
      </c>
      <c r="E22" s="34" t="s">
        <v>124</v>
      </c>
      <c r="F22" s="62" t="s">
        <v>120</v>
      </c>
      <c r="G22" s="62" t="s">
        <v>121</v>
      </c>
    </row>
    <row r="23" spans="1:7" ht="18.75">
      <c r="A23" s="73">
        <v>22</v>
      </c>
      <c r="B23" s="33" t="s">
        <v>839</v>
      </c>
      <c r="C23" s="37" t="s">
        <v>126</v>
      </c>
      <c r="D23" s="33" t="s">
        <v>35</v>
      </c>
      <c r="E23" s="34" t="s">
        <v>124</v>
      </c>
      <c r="F23" s="62" t="s">
        <v>120</v>
      </c>
      <c r="G23" s="62" t="s">
        <v>121</v>
      </c>
    </row>
    <row r="24" spans="1:7" ht="18.75">
      <c r="A24" s="73">
        <v>23</v>
      </c>
      <c r="B24" s="33" t="s">
        <v>840</v>
      </c>
      <c r="C24" s="37" t="s">
        <v>126</v>
      </c>
      <c r="D24" s="38" t="s">
        <v>236</v>
      </c>
      <c r="E24" s="34" t="s">
        <v>124</v>
      </c>
      <c r="F24" s="62" t="s">
        <v>120</v>
      </c>
      <c r="G24" s="62" t="s">
        <v>121</v>
      </c>
    </row>
    <row r="25" spans="1:7" ht="18.75">
      <c r="A25" s="73">
        <v>24</v>
      </c>
      <c r="B25" s="33" t="s">
        <v>841</v>
      </c>
      <c r="C25" s="37" t="s">
        <v>126</v>
      </c>
      <c r="D25" s="38" t="s">
        <v>127</v>
      </c>
      <c r="E25" s="34" t="s">
        <v>124</v>
      </c>
      <c r="F25" s="62" t="s">
        <v>120</v>
      </c>
      <c r="G25" s="62" t="s">
        <v>121</v>
      </c>
    </row>
    <row r="26" spans="1:7" ht="18.75">
      <c r="A26" s="73">
        <v>25</v>
      </c>
      <c r="B26" s="33" t="s">
        <v>842</v>
      </c>
      <c r="C26" s="37" t="s">
        <v>126</v>
      </c>
      <c r="D26" s="38" t="s">
        <v>127</v>
      </c>
      <c r="E26" s="34" t="s">
        <v>124</v>
      </c>
      <c r="F26" s="62" t="s">
        <v>120</v>
      </c>
      <c r="G26" s="62" t="s">
        <v>121</v>
      </c>
    </row>
    <row r="27" spans="1:7" ht="18.75">
      <c r="A27" s="73">
        <v>26</v>
      </c>
      <c r="B27" s="33" t="s">
        <v>843</v>
      </c>
      <c r="C27" s="37" t="s">
        <v>126</v>
      </c>
      <c r="D27" s="38" t="s">
        <v>127</v>
      </c>
      <c r="E27" s="34" t="s">
        <v>124</v>
      </c>
      <c r="F27" s="62" t="s">
        <v>120</v>
      </c>
      <c r="G27" s="62" t="s">
        <v>121</v>
      </c>
    </row>
    <row r="28" spans="1:7" ht="18.75">
      <c r="A28" s="73">
        <v>27</v>
      </c>
      <c r="B28" s="33" t="s">
        <v>844</v>
      </c>
      <c r="C28" s="37" t="s">
        <v>126</v>
      </c>
      <c r="D28" s="38" t="s">
        <v>246</v>
      </c>
      <c r="E28" s="34" t="s">
        <v>124</v>
      </c>
      <c r="F28" s="62" t="s">
        <v>120</v>
      </c>
      <c r="G28" s="62" t="s">
        <v>121</v>
      </c>
    </row>
    <row r="29" spans="1:7" ht="18.75">
      <c r="A29" s="73">
        <v>28</v>
      </c>
      <c r="B29" s="33" t="s">
        <v>845</v>
      </c>
      <c r="C29" s="37" t="s">
        <v>126</v>
      </c>
      <c r="D29" s="38" t="s">
        <v>127</v>
      </c>
      <c r="E29" s="34" t="s">
        <v>124</v>
      </c>
      <c r="F29" s="62" t="s">
        <v>120</v>
      </c>
      <c r="G29" s="62" t="s">
        <v>121</v>
      </c>
    </row>
    <row r="30" spans="1:7" ht="18.75">
      <c r="A30" s="73">
        <v>29</v>
      </c>
      <c r="B30" s="33" t="s">
        <v>846</v>
      </c>
      <c r="C30" s="37" t="s">
        <v>126</v>
      </c>
      <c r="D30" s="38" t="s">
        <v>127</v>
      </c>
      <c r="E30" s="34" t="s">
        <v>124</v>
      </c>
      <c r="F30" s="62" t="s">
        <v>120</v>
      </c>
      <c r="G30" s="62" t="s">
        <v>121</v>
      </c>
    </row>
    <row r="31" spans="1:7" ht="18.75">
      <c r="A31" s="73">
        <v>30</v>
      </c>
      <c r="B31" s="33" t="s">
        <v>847</v>
      </c>
      <c r="C31" s="37" t="s">
        <v>126</v>
      </c>
      <c r="D31" s="38" t="s">
        <v>127</v>
      </c>
      <c r="E31" s="34" t="s">
        <v>124</v>
      </c>
      <c r="F31" s="62" t="s">
        <v>120</v>
      </c>
      <c r="G31" s="62" t="s">
        <v>121</v>
      </c>
    </row>
    <row r="32" spans="1:7" ht="18.75">
      <c r="A32" s="73">
        <v>31</v>
      </c>
      <c r="B32" s="33" t="s">
        <v>848</v>
      </c>
      <c r="C32" s="37" t="s">
        <v>126</v>
      </c>
      <c r="D32" s="38" t="s">
        <v>127</v>
      </c>
      <c r="E32" s="34" t="s">
        <v>124</v>
      </c>
      <c r="F32" s="62" t="s">
        <v>120</v>
      </c>
      <c r="G32" s="62" t="s">
        <v>121</v>
      </c>
    </row>
    <row r="33" spans="1:7" ht="18.75">
      <c r="A33" s="73">
        <v>32</v>
      </c>
      <c r="B33" s="33" t="s">
        <v>849</v>
      </c>
      <c r="C33" s="37" t="s">
        <v>126</v>
      </c>
      <c r="D33" s="38" t="s">
        <v>236</v>
      </c>
      <c r="E33" s="34" t="s">
        <v>124</v>
      </c>
      <c r="F33" s="62" t="s">
        <v>120</v>
      </c>
      <c r="G33" s="62" t="s">
        <v>121</v>
      </c>
    </row>
    <row r="34" spans="1:7" ht="18.75">
      <c r="A34" s="73">
        <v>33</v>
      </c>
      <c r="B34" s="33" t="s">
        <v>850</v>
      </c>
      <c r="C34" s="37" t="s">
        <v>126</v>
      </c>
      <c r="D34" s="38" t="s">
        <v>127</v>
      </c>
      <c r="E34" s="34" t="s">
        <v>124</v>
      </c>
      <c r="F34" s="62" t="s">
        <v>120</v>
      </c>
      <c r="G34" s="62" t="s">
        <v>121</v>
      </c>
    </row>
    <row r="35" spans="1:7" ht="18.75">
      <c r="A35" s="73">
        <v>34</v>
      </c>
      <c r="B35" s="33" t="s">
        <v>851</v>
      </c>
      <c r="C35" s="37" t="s">
        <v>126</v>
      </c>
      <c r="D35" s="38" t="s">
        <v>127</v>
      </c>
      <c r="E35" s="34" t="s">
        <v>124</v>
      </c>
      <c r="F35" s="62" t="s">
        <v>120</v>
      </c>
      <c r="G35" s="62" t="s">
        <v>121</v>
      </c>
    </row>
    <row r="36" spans="1:7" ht="18.75">
      <c r="A36" s="73">
        <v>35</v>
      </c>
      <c r="B36" s="33" t="s">
        <v>852</v>
      </c>
      <c r="C36" s="37" t="s">
        <v>126</v>
      </c>
      <c r="D36" s="38" t="s">
        <v>127</v>
      </c>
      <c r="E36" s="34" t="s">
        <v>124</v>
      </c>
      <c r="F36" s="62" t="s">
        <v>120</v>
      </c>
      <c r="G36" s="62" t="s">
        <v>121</v>
      </c>
    </row>
    <row r="37" spans="1:7" ht="18.75">
      <c r="A37" s="73">
        <v>36</v>
      </c>
      <c r="B37" s="33" t="s">
        <v>853</v>
      </c>
      <c r="C37" s="37" t="s">
        <v>126</v>
      </c>
      <c r="D37" s="38" t="s">
        <v>127</v>
      </c>
      <c r="E37" s="34" t="s">
        <v>124</v>
      </c>
      <c r="F37" s="62" t="s">
        <v>120</v>
      </c>
      <c r="G37" s="62" t="s">
        <v>121</v>
      </c>
    </row>
    <row r="38" spans="1:7" ht="18.75">
      <c r="A38" s="73">
        <v>37</v>
      </c>
      <c r="B38" s="33" t="s">
        <v>854</v>
      </c>
      <c r="C38" s="37" t="s">
        <v>126</v>
      </c>
      <c r="D38" s="38" t="s">
        <v>236</v>
      </c>
      <c r="E38" s="34" t="s">
        <v>124</v>
      </c>
      <c r="F38" s="62" t="s">
        <v>120</v>
      </c>
      <c r="G38" s="62" t="s">
        <v>121</v>
      </c>
    </row>
    <row r="39" spans="1:7" ht="18.75">
      <c r="A39" s="73">
        <v>38</v>
      </c>
      <c r="B39" s="33" t="s">
        <v>855</v>
      </c>
      <c r="C39" s="37" t="s">
        <v>126</v>
      </c>
      <c r="D39" s="38" t="s">
        <v>127</v>
      </c>
      <c r="E39" s="34" t="s">
        <v>124</v>
      </c>
      <c r="F39" s="62" t="s">
        <v>120</v>
      </c>
      <c r="G39" s="62" t="s">
        <v>121</v>
      </c>
    </row>
    <row r="40" spans="1:7" ht="18.75">
      <c r="A40" s="73">
        <v>39</v>
      </c>
      <c r="B40" s="33" t="s">
        <v>856</v>
      </c>
      <c r="C40" s="37" t="s">
        <v>126</v>
      </c>
      <c r="D40" s="38" t="s">
        <v>236</v>
      </c>
      <c r="E40" s="34" t="s">
        <v>124</v>
      </c>
      <c r="F40" s="62" t="s">
        <v>120</v>
      </c>
      <c r="G40" s="62" t="s">
        <v>121</v>
      </c>
    </row>
    <row r="41" spans="1:7" ht="18.75">
      <c r="A41" s="73">
        <v>40</v>
      </c>
      <c r="B41" s="33" t="s">
        <v>857</v>
      </c>
      <c r="C41" s="37" t="s">
        <v>126</v>
      </c>
      <c r="D41" s="38" t="s">
        <v>127</v>
      </c>
      <c r="E41" s="34" t="s">
        <v>124</v>
      </c>
      <c r="F41" s="62" t="s">
        <v>120</v>
      </c>
      <c r="G41" s="62" t="s">
        <v>121</v>
      </c>
    </row>
    <row r="42" spans="1:7" ht="18.75">
      <c r="A42" s="73">
        <v>41</v>
      </c>
      <c r="B42" s="33" t="s">
        <v>858</v>
      </c>
      <c r="C42" s="37" t="s">
        <v>126</v>
      </c>
      <c r="D42" s="38" t="s">
        <v>127</v>
      </c>
      <c r="E42" s="34" t="s">
        <v>124</v>
      </c>
      <c r="F42" s="62" t="s">
        <v>120</v>
      </c>
      <c r="G42" s="62" t="s">
        <v>121</v>
      </c>
    </row>
    <row r="43" spans="1:7" ht="18.75">
      <c r="A43" s="73">
        <v>42</v>
      </c>
      <c r="B43" s="33" t="s">
        <v>859</v>
      </c>
      <c r="C43" s="37" t="s">
        <v>126</v>
      </c>
      <c r="D43" s="38" t="s">
        <v>127</v>
      </c>
      <c r="E43" s="34" t="s">
        <v>124</v>
      </c>
      <c r="F43" s="62" t="s">
        <v>120</v>
      </c>
      <c r="G43" s="62" t="s">
        <v>121</v>
      </c>
    </row>
    <row r="44" spans="1:7" ht="18.75">
      <c r="A44" s="73">
        <v>43</v>
      </c>
      <c r="B44" s="33" t="s">
        <v>860</v>
      </c>
      <c r="C44" s="37" t="s">
        <v>126</v>
      </c>
      <c r="D44" s="33" t="s">
        <v>35</v>
      </c>
      <c r="E44" s="34" t="s">
        <v>124</v>
      </c>
      <c r="F44" s="62" t="s">
        <v>120</v>
      </c>
      <c r="G44" s="62" t="s">
        <v>121</v>
      </c>
    </row>
    <row r="45" spans="1:7" ht="18.75">
      <c r="A45" s="73">
        <v>44</v>
      </c>
      <c r="B45" s="33" t="s">
        <v>861</v>
      </c>
      <c r="C45" s="37" t="s">
        <v>126</v>
      </c>
      <c r="D45" s="38" t="s">
        <v>127</v>
      </c>
      <c r="E45" s="34" t="s">
        <v>124</v>
      </c>
      <c r="F45" s="62" t="s">
        <v>120</v>
      </c>
      <c r="G45" s="62" t="s">
        <v>121</v>
      </c>
    </row>
    <row r="46" spans="1:7" ht="18.75">
      <c r="A46" s="73">
        <v>45</v>
      </c>
      <c r="B46" s="33" t="s">
        <v>862</v>
      </c>
      <c r="C46" s="37" t="s">
        <v>126</v>
      </c>
      <c r="D46" s="38" t="s">
        <v>246</v>
      </c>
      <c r="E46" s="34" t="s">
        <v>124</v>
      </c>
      <c r="F46" s="62" t="s">
        <v>120</v>
      </c>
      <c r="G46" s="62" t="s">
        <v>121</v>
      </c>
    </row>
    <row r="47" spans="1:7" ht="18.75">
      <c r="A47" s="73">
        <v>46</v>
      </c>
      <c r="B47" s="33" t="s">
        <v>863</v>
      </c>
      <c r="C47" s="37" t="s">
        <v>126</v>
      </c>
      <c r="D47" s="38" t="s">
        <v>127</v>
      </c>
      <c r="E47" s="34" t="s">
        <v>124</v>
      </c>
      <c r="F47" s="62" t="s">
        <v>120</v>
      </c>
      <c r="G47" s="62" t="s">
        <v>121</v>
      </c>
    </row>
    <row r="48" spans="1:7" ht="18.75">
      <c r="A48" s="73">
        <v>47</v>
      </c>
      <c r="B48" s="33" t="s">
        <v>864</v>
      </c>
      <c r="C48" s="37" t="s">
        <v>126</v>
      </c>
      <c r="D48" s="38" t="s">
        <v>738</v>
      </c>
      <c r="E48" s="34" t="s">
        <v>124</v>
      </c>
      <c r="F48" s="62" t="s">
        <v>120</v>
      </c>
      <c r="G48" s="62" t="s">
        <v>121</v>
      </c>
    </row>
    <row r="49" spans="1:7" ht="18.75">
      <c r="A49" s="73">
        <v>48</v>
      </c>
      <c r="B49" s="33" t="s">
        <v>865</v>
      </c>
      <c r="C49" s="37" t="s">
        <v>126</v>
      </c>
      <c r="D49" s="38" t="s">
        <v>739</v>
      </c>
      <c r="E49" s="34" t="s">
        <v>124</v>
      </c>
      <c r="F49" s="62" t="s">
        <v>120</v>
      </c>
      <c r="G49" s="62" t="s">
        <v>121</v>
      </c>
    </row>
    <row r="50" spans="1:7" ht="18.75">
      <c r="A50" s="73">
        <v>49</v>
      </c>
      <c r="B50" s="33" t="s">
        <v>866</v>
      </c>
      <c r="C50" s="37" t="s">
        <v>126</v>
      </c>
      <c r="D50" s="38" t="s">
        <v>127</v>
      </c>
      <c r="E50" s="34" t="s">
        <v>124</v>
      </c>
      <c r="F50" s="62" t="s">
        <v>120</v>
      </c>
      <c r="G50" s="62" t="s">
        <v>121</v>
      </c>
    </row>
    <row r="51" spans="1:7" ht="18.75">
      <c r="A51" s="73">
        <v>50</v>
      </c>
      <c r="B51" s="33" t="s">
        <v>867</v>
      </c>
      <c r="C51" s="37" t="s">
        <v>126</v>
      </c>
      <c r="D51" s="38" t="s">
        <v>127</v>
      </c>
      <c r="E51" s="34" t="s">
        <v>124</v>
      </c>
      <c r="F51" s="62" t="s">
        <v>120</v>
      </c>
      <c r="G51" s="62" t="s">
        <v>121</v>
      </c>
    </row>
    <row r="52" spans="1:7" ht="18.75">
      <c r="A52" s="73">
        <v>51</v>
      </c>
      <c r="B52" s="33" t="s">
        <v>868</v>
      </c>
      <c r="C52" s="37" t="s">
        <v>126</v>
      </c>
      <c r="D52" s="38" t="s">
        <v>127</v>
      </c>
      <c r="E52" s="34" t="s">
        <v>124</v>
      </c>
      <c r="F52" s="62" t="s">
        <v>120</v>
      </c>
      <c r="G52" s="62" t="s">
        <v>121</v>
      </c>
    </row>
    <row r="53" spans="1:7" ht="18.75">
      <c r="A53" s="73">
        <v>52</v>
      </c>
      <c r="B53" s="33" t="s">
        <v>869</v>
      </c>
      <c r="C53" s="37" t="s">
        <v>126</v>
      </c>
      <c r="D53" s="38" t="s">
        <v>738</v>
      </c>
      <c r="E53" s="34" t="s">
        <v>124</v>
      </c>
      <c r="F53" s="62" t="s">
        <v>120</v>
      </c>
      <c r="G53" s="62" t="s">
        <v>121</v>
      </c>
    </row>
    <row r="54" spans="1:7" ht="18.75">
      <c r="A54" s="73">
        <v>53</v>
      </c>
      <c r="B54" s="33" t="s">
        <v>870</v>
      </c>
      <c r="C54" s="37" t="s">
        <v>126</v>
      </c>
      <c r="D54" s="38" t="s">
        <v>236</v>
      </c>
      <c r="E54" s="34" t="s">
        <v>124</v>
      </c>
      <c r="F54" s="62" t="s">
        <v>120</v>
      </c>
      <c r="G54" s="62" t="s">
        <v>121</v>
      </c>
    </row>
    <row r="55" spans="1:7" ht="18.75">
      <c r="A55" s="73">
        <v>54</v>
      </c>
      <c r="B55" s="33" t="s">
        <v>871</v>
      </c>
      <c r="C55" s="37" t="s">
        <v>126</v>
      </c>
      <c r="D55" s="38" t="s">
        <v>738</v>
      </c>
      <c r="E55" s="34" t="s">
        <v>124</v>
      </c>
      <c r="F55" s="62" t="s">
        <v>120</v>
      </c>
      <c r="G55" s="62" t="s">
        <v>121</v>
      </c>
    </row>
    <row r="56" spans="1:7" ht="18.75">
      <c r="A56" s="73">
        <v>55</v>
      </c>
      <c r="B56" s="33" t="s">
        <v>872</v>
      </c>
      <c r="C56" s="37" t="s">
        <v>126</v>
      </c>
      <c r="D56" s="38" t="s">
        <v>127</v>
      </c>
      <c r="E56" s="34" t="s">
        <v>124</v>
      </c>
      <c r="F56" s="62" t="s">
        <v>120</v>
      </c>
      <c r="G56" s="62" t="s">
        <v>121</v>
      </c>
    </row>
    <row r="57" spans="1:7" ht="18.75">
      <c r="A57" s="73">
        <v>56</v>
      </c>
      <c r="B57" s="33" t="s">
        <v>873</v>
      </c>
      <c r="C57" s="37" t="s">
        <v>126</v>
      </c>
      <c r="D57" s="38" t="s">
        <v>127</v>
      </c>
      <c r="E57" s="34" t="s">
        <v>124</v>
      </c>
      <c r="F57" s="62" t="s">
        <v>120</v>
      </c>
      <c r="G57" s="62" t="s">
        <v>121</v>
      </c>
    </row>
    <row r="58" spans="1:7" ht="18.75">
      <c r="A58" s="73">
        <v>57</v>
      </c>
      <c r="B58" s="33" t="s">
        <v>874</v>
      </c>
      <c r="C58" s="37" t="s">
        <v>126</v>
      </c>
      <c r="D58" s="38" t="s">
        <v>127</v>
      </c>
      <c r="E58" s="34" t="s">
        <v>124</v>
      </c>
      <c r="F58" s="62" t="s">
        <v>120</v>
      </c>
      <c r="G58" s="62" t="s">
        <v>121</v>
      </c>
    </row>
    <row r="59" spans="1:7" ht="18.75">
      <c r="A59" s="73">
        <v>58</v>
      </c>
      <c r="B59" s="33" t="s">
        <v>875</v>
      </c>
      <c r="C59" s="37" t="s">
        <v>126</v>
      </c>
      <c r="D59" s="38" t="s">
        <v>127</v>
      </c>
      <c r="E59" s="34" t="s">
        <v>124</v>
      </c>
      <c r="F59" s="62" t="s">
        <v>120</v>
      </c>
      <c r="G59" s="62" t="s">
        <v>121</v>
      </c>
    </row>
    <row r="60" spans="1:7" ht="18.75">
      <c r="A60" s="73">
        <v>59</v>
      </c>
      <c r="B60" s="33" t="s">
        <v>876</v>
      </c>
      <c r="C60" s="37" t="s">
        <v>126</v>
      </c>
      <c r="D60" s="38" t="s">
        <v>127</v>
      </c>
      <c r="E60" s="34" t="s">
        <v>124</v>
      </c>
      <c r="F60" s="62" t="s">
        <v>120</v>
      </c>
      <c r="G60" s="62" t="s">
        <v>121</v>
      </c>
    </row>
    <row r="61" spans="1:7" ht="18.75">
      <c r="A61" s="73">
        <v>60</v>
      </c>
      <c r="B61" s="33" t="s">
        <v>877</v>
      </c>
      <c r="C61" s="37" t="s">
        <v>126</v>
      </c>
      <c r="D61" s="38" t="s">
        <v>127</v>
      </c>
      <c r="E61" s="34" t="s">
        <v>124</v>
      </c>
      <c r="F61" s="62" t="s">
        <v>120</v>
      </c>
      <c r="G61" s="62" t="s">
        <v>121</v>
      </c>
    </row>
    <row r="62" spans="1:7" ht="18.75">
      <c r="A62" s="73">
        <v>61</v>
      </c>
      <c r="B62" s="33" t="s">
        <v>878</v>
      </c>
      <c r="C62" s="37" t="s">
        <v>126</v>
      </c>
      <c r="D62" s="38" t="s">
        <v>127</v>
      </c>
      <c r="E62" s="34" t="s">
        <v>124</v>
      </c>
      <c r="F62" s="62" t="s">
        <v>120</v>
      </c>
      <c r="G62" s="62" t="s">
        <v>121</v>
      </c>
    </row>
    <row r="63" spans="1:7" ht="18.75">
      <c r="A63" s="73">
        <v>62</v>
      </c>
      <c r="B63" s="33" t="s">
        <v>879</v>
      </c>
      <c r="C63" s="37" t="s">
        <v>126</v>
      </c>
      <c r="D63" s="38" t="s">
        <v>127</v>
      </c>
      <c r="E63" s="34" t="s">
        <v>124</v>
      </c>
      <c r="F63" s="62" t="s">
        <v>120</v>
      </c>
      <c r="G63" s="62" t="s">
        <v>121</v>
      </c>
    </row>
    <row r="64" spans="1:7" ht="18.75">
      <c r="A64" s="73">
        <v>63</v>
      </c>
      <c r="B64" s="33" t="s">
        <v>880</v>
      </c>
      <c r="C64" s="37" t="s">
        <v>126</v>
      </c>
      <c r="D64" s="38" t="s">
        <v>127</v>
      </c>
      <c r="E64" s="34" t="s">
        <v>124</v>
      </c>
      <c r="F64" s="62" t="s">
        <v>120</v>
      </c>
      <c r="G64" s="62" t="s">
        <v>121</v>
      </c>
    </row>
    <row r="65" spans="1:7" ht="18.75">
      <c r="A65" s="73">
        <v>64</v>
      </c>
      <c r="B65" s="33" t="s">
        <v>881</v>
      </c>
      <c r="C65" s="37" t="s">
        <v>126</v>
      </c>
      <c r="D65" s="38" t="s">
        <v>127</v>
      </c>
      <c r="E65" s="34" t="s">
        <v>124</v>
      </c>
      <c r="F65" s="62" t="s">
        <v>120</v>
      </c>
      <c r="G65" s="62" t="s">
        <v>121</v>
      </c>
    </row>
    <row r="66" spans="1:7" ht="18.75">
      <c r="A66" s="73">
        <v>65</v>
      </c>
      <c r="B66" s="33" t="s">
        <v>882</v>
      </c>
      <c r="C66" s="37" t="s">
        <v>126</v>
      </c>
      <c r="D66" s="38" t="s">
        <v>236</v>
      </c>
      <c r="E66" s="34" t="s">
        <v>124</v>
      </c>
      <c r="F66" s="62" t="s">
        <v>120</v>
      </c>
      <c r="G66" s="62" t="s">
        <v>121</v>
      </c>
    </row>
    <row r="67" spans="1:7" ht="18.75">
      <c r="A67" s="73">
        <v>66</v>
      </c>
      <c r="B67" s="33" t="s">
        <v>883</v>
      </c>
      <c r="C67" s="37" t="s">
        <v>126</v>
      </c>
      <c r="D67" s="38" t="s">
        <v>236</v>
      </c>
      <c r="E67" s="34" t="s">
        <v>124</v>
      </c>
      <c r="F67" s="62" t="s">
        <v>120</v>
      </c>
      <c r="G67" s="62" t="s">
        <v>121</v>
      </c>
    </row>
    <row r="68" spans="1:7" ht="18.75">
      <c r="A68" s="73">
        <v>67</v>
      </c>
      <c r="B68" s="33" t="s">
        <v>884</v>
      </c>
      <c r="C68" s="37" t="s">
        <v>126</v>
      </c>
      <c r="D68" s="38" t="s">
        <v>236</v>
      </c>
      <c r="E68" s="34" t="s">
        <v>124</v>
      </c>
      <c r="F68" s="62" t="s">
        <v>120</v>
      </c>
      <c r="G68" s="62" t="s">
        <v>121</v>
      </c>
    </row>
    <row r="69" spans="1:7" ht="18.75">
      <c r="A69" s="73">
        <v>68</v>
      </c>
      <c r="B69" s="33" t="s">
        <v>885</v>
      </c>
      <c r="C69" s="37" t="s">
        <v>126</v>
      </c>
      <c r="D69" s="38" t="s">
        <v>236</v>
      </c>
      <c r="E69" s="34" t="s">
        <v>124</v>
      </c>
      <c r="F69" s="62" t="s">
        <v>120</v>
      </c>
      <c r="G69" s="62" t="s">
        <v>121</v>
      </c>
    </row>
    <row r="70" spans="1:7" ht="18.75">
      <c r="A70" s="73">
        <v>69</v>
      </c>
      <c r="B70" s="33" t="s">
        <v>886</v>
      </c>
      <c r="C70" s="37" t="s">
        <v>126</v>
      </c>
      <c r="D70" s="38" t="s">
        <v>236</v>
      </c>
      <c r="E70" s="34" t="s">
        <v>124</v>
      </c>
      <c r="F70" s="62" t="s">
        <v>120</v>
      </c>
      <c r="G70" s="62" t="s">
        <v>121</v>
      </c>
    </row>
    <row r="71" spans="1:7" ht="18.75">
      <c r="A71" s="73">
        <v>70</v>
      </c>
      <c r="B71" s="33" t="s">
        <v>887</v>
      </c>
      <c r="C71" s="37" t="s">
        <v>126</v>
      </c>
      <c r="D71" s="38" t="s">
        <v>236</v>
      </c>
      <c r="E71" s="34" t="s">
        <v>124</v>
      </c>
      <c r="F71" s="62" t="s">
        <v>120</v>
      </c>
      <c r="G71" s="62" t="s">
        <v>121</v>
      </c>
    </row>
    <row r="72" spans="1:7" ht="18.75">
      <c r="A72" s="73">
        <v>71</v>
      </c>
      <c r="B72" s="33" t="s">
        <v>888</v>
      </c>
      <c r="C72" s="37" t="s">
        <v>126</v>
      </c>
      <c r="D72" s="38" t="s">
        <v>236</v>
      </c>
      <c r="E72" s="34" t="s">
        <v>124</v>
      </c>
      <c r="F72" s="62" t="s">
        <v>120</v>
      </c>
      <c r="G72" s="62" t="s">
        <v>121</v>
      </c>
    </row>
    <row r="73" spans="1:7" ht="18.75">
      <c r="A73" s="73">
        <v>72</v>
      </c>
      <c r="B73" s="33" t="s">
        <v>889</v>
      </c>
      <c r="C73" s="37" t="s">
        <v>126</v>
      </c>
      <c r="D73" s="33" t="s">
        <v>35</v>
      </c>
      <c r="E73" s="34" t="s">
        <v>124</v>
      </c>
      <c r="F73" s="62" t="s">
        <v>120</v>
      </c>
      <c r="G73" s="62" t="s">
        <v>121</v>
      </c>
    </row>
    <row r="74" spans="1:7" ht="18.75">
      <c r="A74" s="73">
        <v>73</v>
      </c>
      <c r="B74" s="33" t="s">
        <v>890</v>
      </c>
      <c r="C74" s="37" t="s">
        <v>126</v>
      </c>
      <c r="D74" s="33" t="s">
        <v>35</v>
      </c>
      <c r="E74" s="34" t="s">
        <v>124</v>
      </c>
      <c r="F74" s="62" t="s">
        <v>120</v>
      </c>
      <c r="G74" s="62" t="s">
        <v>121</v>
      </c>
    </row>
    <row r="75" spans="1:7" ht="18.75">
      <c r="A75" s="73">
        <v>74</v>
      </c>
      <c r="B75" s="33" t="s">
        <v>891</v>
      </c>
      <c r="C75" s="37" t="s">
        <v>126</v>
      </c>
      <c r="D75" s="38" t="s">
        <v>740</v>
      </c>
      <c r="E75" s="34" t="s">
        <v>124</v>
      </c>
      <c r="F75" s="62" t="s">
        <v>120</v>
      </c>
      <c r="G75" s="62" t="s">
        <v>121</v>
      </c>
    </row>
    <row r="76" spans="1:7" ht="18.75">
      <c r="A76" s="73">
        <v>75</v>
      </c>
      <c r="B76" s="33" t="s">
        <v>892</v>
      </c>
      <c r="C76" s="37" t="s">
        <v>126</v>
      </c>
      <c r="D76" s="33" t="s">
        <v>35</v>
      </c>
      <c r="E76" s="34" t="s">
        <v>124</v>
      </c>
      <c r="F76" s="62" t="s">
        <v>120</v>
      </c>
      <c r="G76" s="62" t="s">
        <v>121</v>
      </c>
    </row>
    <row r="77" spans="1:7" ht="18.75">
      <c r="A77" s="73">
        <v>76</v>
      </c>
      <c r="B77" s="33" t="s">
        <v>893</v>
      </c>
      <c r="C77" s="37" t="s">
        <v>126</v>
      </c>
      <c r="D77" s="38" t="s">
        <v>127</v>
      </c>
      <c r="E77" s="34" t="s">
        <v>124</v>
      </c>
      <c r="F77" s="62" t="s">
        <v>120</v>
      </c>
      <c r="G77" s="62" t="s">
        <v>121</v>
      </c>
    </row>
    <row r="78" spans="1:7" ht="18.75">
      <c r="A78" s="73">
        <v>77</v>
      </c>
      <c r="B78" s="33" t="s">
        <v>894</v>
      </c>
      <c r="C78" s="37" t="s">
        <v>126</v>
      </c>
      <c r="D78" s="33" t="s">
        <v>35</v>
      </c>
      <c r="E78" s="34" t="s">
        <v>124</v>
      </c>
      <c r="F78" s="62" t="s">
        <v>120</v>
      </c>
      <c r="G78" s="62" t="s">
        <v>121</v>
      </c>
    </row>
    <row r="79" spans="1:7" ht="18.75">
      <c r="A79" s="73">
        <v>78</v>
      </c>
      <c r="B79" s="33" t="s">
        <v>895</v>
      </c>
      <c r="C79" s="37" t="s">
        <v>126</v>
      </c>
      <c r="D79" s="33" t="s">
        <v>35</v>
      </c>
      <c r="E79" s="34" t="s">
        <v>124</v>
      </c>
      <c r="F79" s="62" t="s">
        <v>120</v>
      </c>
      <c r="G79" s="62" t="s">
        <v>121</v>
      </c>
    </row>
    <row r="80" spans="1:7" ht="18.75">
      <c r="A80" s="73">
        <v>79</v>
      </c>
      <c r="B80" s="33" t="s">
        <v>896</v>
      </c>
      <c r="C80" s="37" t="s">
        <v>126</v>
      </c>
      <c r="D80" s="33" t="s">
        <v>35</v>
      </c>
      <c r="E80" s="34" t="s">
        <v>124</v>
      </c>
      <c r="F80" s="62" t="s">
        <v>120</v>
      </c>
      <c r="G80" s="62" t="s">
        <v>121</v>
      </c>
    </row>
    <row r="81" spans="1:7" ht="18.75">
      <c r="A81" s="73">
        <v>80</v>
      </c>
      <c r="B81" s="33" t="s">
        <v>897</v>
      </c>
      <c r="C81" s="37" t="s">
        <v>126</v>
      </c>
      <c r="D81" s="38" t="s">
        <v>738</v>
      </c>
      <c r="E81" s="34" t="s">
        <v>124</v>
      </c>
      <c r="F81" s="62" t="s">
        <v>120</v>
      </c>
      <c r="G81" s="62" t="s">
        <v>121</v>
      </c>
    </row>
    <row r="82" spans="1:7" ht="18.75">
      <c r="A82" s="73">
        <v>81</v>
      </c>
      <c r="B82" s="33" t="s">
        <v>898</v>
      </c>
      <c r="C82" s="37" t="s">
        <v>126</v>
      </c>
      <c r="D82" s="38" t="s">
        <v>127</v>
      </c>
      <c r="E82" s="34" t="s">
        <v>124</v>
      </c>
      <c r="F82" s="62" t="s">
        <v>120</v>
      </c>
      <c r="G82" s="62" t="s">
        <v>121</v>
      </c>
    </row>
    <row r="83" spans="1:7" ht="18.75">
      <c r="A83" s="73">
        <v>82</v>
      </c>
      <c r="B83" s="33" t="s">
        <v>899</v>
      </c>
      <c r="C83" s="37" t="s">
        <v>126</v>
      </c>
      <c r="D83" s="33" t="s">
        <v>35</v>
      </c>
      <c r="E83" s="34" t="s">
        <v>124</v>
      </c>
      <c r="F83" s="62" t="s">
        <v>120</v>
      </c>
      <c r="G83" s="62" t="s">
        <v>121</v>
      </c>
    </row>
    <row r="84" spans="1:7" ht="18.75">
      <c r="A84" s="73">
        <v>83</v>
      </c>
      <c r="B84" s="33" t="s">
        <v>900</v>
      </c>
      <c r="C84" s="37" t="s">
        <v>126</v>
      </c>
      <c r="D84" s="38" t="s">
        <v>127</v>
      </c>
      <c r="E84" s="34" t="s">
        <v>124</v>
      </c>
      <c r="F84" s="62" t="s">
        <v>120</v>
      </c>
      <c r="G84" s="62" t="s">
        <v>121</v>
      </c>
    </row>
    <row r="85" spans="1:7" ht="18.75">
      <c r="A85" s="73">
        <v>84</v>
      </c>
      <c r="B85" s="33" t="s">
        <v>901</v>
      </c>
      <c r="C85" s="37" t="s">
        <v>126</v>
      </c>
      <c r="D85" s="33" t="s">
        <v>35</v>
      </c>
      <c r="E85" s="34" t="s">
        <v>124</v>
      </c>
      <c r="F85" s="62" t="s">
        <v>120</v>
      </c>
      <c r="G85" s="62" t="s">
        <v>121</v>
      </c>
    </row>
    <row r="86" spans="1:7" ht="18.75">
      <c r="A86" s="73">
        <v>85</v>
      </c>
      <c r="B86" s="33" t="s">
        <v>902</v>
      </c>
      <c r="C86" s="37" t="s">
        <v>126</v>
      </c>
      <c r="D86" s="33" t="s">
        <v>35</v>
      </c>
      <c r="E86" s="34" t="s">
        <v>124</v>
      </c>
      <c r="F86" s="62" t="s">
        <v>120</v>
      </c>
      <c r="G86" s="62" t="s">
        <v>121</v>
      </c>
    </row>
    <row r="87" spans="1:7" ht="18.75">
      <c r="A87" s="73">
        <v>86</v>
      </c>
      <c r="B87" s="33" t="s">
        <v>903</v>
      </c>
      <c r="C87" s="37" t="s">
        <v>126</v>
      </c>
      <c r="D87" s="33" t="s">
        <v>35</v>
      </c>
      <c r="E87" s="34" t="s">
        <v>124</v>
      </c>
      <c r="F87" s="62" t="s">
        <v>120</v>
      </c>
      <c r="G87" s="62" t="s">
        <v>121</v>
      </c>
    </row>
    <row r="88" spans="1:7" ht="18.75">
      <c r="A88" s="73">
        <v>87</v>
      </c>
      <c r="B88" s="33" t="s">
        <v>904</v>
      </c>
      <c r="C88" s="37" t="s">
        <v>126</v>
      </c>
      <c r="D88" s="38" t="s">
        <v>236</v>
      </c>
      <c r="E88" s="34" t="s">
        <v>124</v>
      </c>
      <c r="F88" s="62" t="s">
        <v>120</v>
      </c>
      <c r="G88" s="62" t="s">
        <v>121</v>
      </c>
    </row>
    <row r="89" spans="1:7" ht="18.75">
      <c r="A89" s="73">
        <v>88</v>
      </c>
      <c r="B89" s="33" t="s">
        <v>905</v>
      </c>
      <c r="C89" s="37" t="s">
        <v>126</v>
      </c>
      <c r="D89" s="38" t="s">
        <v>236</v>
      </c>
      <c r="E89" s="34" t="s">
        <v>124</v>
      </c>
      <c r="F89" s="62" t="s">
        <v>120</v>
      </c>
      <c r="G89" s="62" t="s">
        <v>121</v>
      </c>
    </row>
    <row r="90" spans="1:7" ht="18.75">
      <c r="A90" s="73">
        <v>89</v>
      </c>
      <c r="B90" s="33" t="s">
        <v>906</v>
      </c>
      <c r="C90" s="37" t="s">
        <v>126</v>
      </c>
      <c r="D90" s="33" t="s">
        <v>35</v>
      </c>
      <c r="E90" s="34" t="s">
        <v>124</v>
      </c>
      <c r="F90" s="62" t="s">
        <v>120</v>
      </c>
      <c r="G90" s="62" t="s">
        <v>121</v>
      </c>
    </row>
    <row r="91" spans="1:7" ht="18.75">
      <c r="A91" s="73">
        <v>90</v>
      </c>
      <c r="B91" s="33" t="s">
        <v>907</v>
      </c>
      <c r="C91" s="37" t="s">
        <v>126</v>
      </c>
      <c r="D91" s="33" t="s">
        <v>35</v>
      </c>
      <c r="E91" s="34" t="s">
        <v>124</v>
      </c>
      <c r="F91" s="62" t="s">
        <v>120</v>
      </c>
      <c r="G91" s="62" t="s">
        <v>121</v>
      </c>
    </row>
    <row r="92" spans="1:7" ht="18.75">
      <c r="A92" s="73">
        <v>91</v>
      </c>
      <c r="B92" s="33" t="s">
        <v>908</v>
      </c>
      <c r="C92" s="37" t="s">
        <v>126</v>
      </c>
      <c r="D92" s="33" t="s">
        <v>35</v>
      </c>
      <c r="E92" s="34" t="s">
        <v>124</v>
      </c>
      <c r="F92" s="62" t="s">
        <v>120</v>
      </c>
      <c r="G92" s="62" t="s">
        <v>121</v>
      </c>
    </row>
    <row r="93" spans="1:7" ht="18.75">
      <c r="A93" s="73">
        <v>92</v>
      </c>
      <c r="B93" s="33" t="s">
        <v>909</v>
      </c>
      <c r="C93" s="37" t="s">
        <v>126</v>
      </c>
      <c r="D93" s="38" t="s">
        <v>127</v>
      </c>
      <c r="E93" s="34" t="s">
        <v>124</v>
      </c>
      <c r="F93" s="62" t="s">
        <v>120</v>
      </c>
      <c r="G93" s="62" t="s">
        <v>121</v>
      </c>
    </row>
    <row r="94" spans="1:7" ht="18.75">
      <c r="A94" s="73">
        <v>93</v>
      </c>
      <c r="B94" s="33" t="s">
        <v>910</v>
      </c>
      <c r="C94" s="37" t="s">
        <v>126</v>
      </c>
      <c r="D94" s="38" t="s">
        <v>127</v>
      </c>
      <c r="E94" s="34" t="s">
        <v>124</v>
      </c>
      <c r="F94" s="62" t="s">
        <v>120</v>
      </c>
      <c r="G94" s="62" t="s">
        <v>121</v>
      </c>
    </row>
    <row r="95" spans="1:7" ht="18.75">
      <c r="A95" s="73">
        <v>94</v>
      </c>
      <c r="B95" s="33" t="s">
        <v>911</v>
      </c>
      <c r="C95" s="37" t="s">
        <v>126</v>
      </c>
      <c r="D95" s="38" t="s">
        <v>127</v>
      </c>
      <c r="E95" s="34" t="s">
        <v>124</v>
      </c>
      <c r="F95" s="62" t="s">
        <v>120</v>
      </c>
      <c r="G95" s="62" t="s">
        <v>121</v>
      </c>
    </row>
    <row r="96" spans="1:7" ht="18.75">
      <c r="A96" s="73">
        <v>95</v>
      </c>
      <c r="B96" s="33" t="s">
        <v>912</v>
      </c>
      <c r="C96" s="37" t="s">
        <v>126</v>
      </c>
      <c r="D96" s="38" t="s">
        <v>127</v>
      </c>
      <c r="E96" s="34" t="s">
        <v>124</v>
      </c>
      <c r="F96" s="62" t="s">
        <v>120</v>
      </c>
      <c r="G96" s="62" t="s">
        <v>121</v>
      </c>
    </row>
    <row r="97" spans="1:7" ht="18.75">
      <c r="A97" s="73">
        <v>96</v>
      </c>
      <c r="B97" s="33" t="s">
        <v>913</v>
      </c>
      <c r="C97" s="37" t="s">
        <v>126</v>
      </c>
      <c r="D97" s="38" t="s">
        <v>127</v>
      </c>
      <c r="E97" s="34" t="s">
        <v>124</v>
      </c>
      <c r="F97" s="62" t="s">
        <v>120</v>
      </c>
      <c r="G97" s="62" t="s">
        <v>121</v>
      </c>
    </row>
    <row r="98" spans="1:7" ht="18.75">
      <c r="A98" s="73">
        <v>97</v>
      </c>
      <c r="B98" s="33" t="s">
        <v>914</v>
      </c>
      <c r="C98" s="37" t="s">
        <v>126</v>
      </c>
      <c r="D98" s="38" t="s">
        <v>236</v>
      </c>
      <c r="E98" s="34" t="s">
        <v>124</v>
      </c>
      <c r="F98" s="62" t="s">
        <v>120</v>
      </c>
      <c r="G98" s="62" t="s">
        <v>121</v>
      </c>
    </row>
    <row r="99" spans="1:7" ht="18.75">
      <c r="A99" s="73">
        <v>98</v>
      </c>
      <c r="B99" s="33" t="s">
        <v>915</v>
      </c>
      <c r="C99" s="37" t="s">
        <v>126</v>
      </c>
      <c r="D99" s="38" t="s">
        <v>236</v>
      </c>
      <c r="E99" s="34" t="s">
        <v>124</v>
      </c>
      <c r="F99" s="62" t="s">
        <v>120</v>
      </c>
      <c r="G99" s="62" t="s">
        <v>121</v>
      </c>
    </row>
    <row r="100" spans="1:7" ht="18.75">
      <c r="A100" s="73">
        <v>99</v>
      </c>
      <c r="B100" s="33" t="s">
        <v>916</v>
      </c>
      <c r="C100" s="37" t="s">
        <v>126</v>
      </c>
      <c r="D100" s="38" t="s">
        <v>236</v>
      </c>
      <c r="E100" s="34" t="s">
        <v>124</v>
      </c>
      <c r="F100" s="62" t="s">
        <v>120</v>
      </c>
      <c r="G100" s="62" t="s">
        <v>121</v>
      </c>
    </row>
    <row r="101" spans="1:7" ht="18.75">
      <c r="A101" s="73">
        <v>100</v>
      </c>
      <c r="B101" s="33" t="s">
        <v>917</v>
      </c>
      <c r="C101" s="37" t="s">
        <v>126</v>
      </c>
      <c r="D101" s="38" t="s">
        <v>236</v>
      </c>
      <c r="E101" s="34" t="s">
        <v>124</v>
      </c>
      <c r="F101" s="62" t="s">
        <v>120</v>
      </c>
      <c r="G101" s="62" t="s">
        <v>121</v>
      </c>
    </row>
    <row r="102" spans="1:7" ht="18.75">
      <c r="A102" s="72">
        <v>101</v>
      </c>
      <c r="B102" s="33" t="s">
        <v>334</v>
      </c>
      <c r="C102" s="40" t="s">
        <v>924</v>
      </c>
      <c r="D102" s="38" t="s">
        <v>936</v>
      </c>
      <c r="E102" s="32" t="s">
        <v>50</v>
      </c>
      <c r="F102" s="62" t="s">
        <v>120</v>
      </c>
      <c r="G102" s="62" t="s">
        <v>121</v>
      </c>
    </row>
    <row r="103" spans="1:7" ht="18.75">
      <c r="A103" s="73">
        <v>102</v>
      </c>
      <c r="B103" s="33" t="s">
        <v>435</v>
      </c>
      <c r="C103" s="41" t="s">
        <v>810</v>
      </c>
      <c r="D103" s="38" t="s">
        <v>750</v>
      </c>
      <c r="E103" s="32" t="s">
        <v>50</v>
      </c>
      <c r="F103" s="62" t="s">
        <v>120</v>
      </c>
      <c r="G103" s="62" t="s">
        <v>121</v>
      </c>
    </row>
    <row r="104" spans="1:7" ht="18.75">
      <c r="A104" s="73">
        <v>103</v>
      </c>
      <c r="B104" s="33" t="s">
        <v>436</v>
      </c>
      <c r="C104" s="41" t="s">
        <v>924</v>
      </c>
      <c r="D104" s="38" t="s">
        <v>745</v>
      </c>
      <c r="E104" s="32" t="s">
        <v>50</v>
      </c>
      <c r="F104" s="62" t="s">
        <v>120</v>
      </c>
      <c r="G104" s="62" t="s">
        <v>121</v>
      </c>
    </row>
    <row r="105" spans="1:7" ht="18.75">
      <c r="A105" s="73">
        <v>104</v>
      </c>
      <c r="B105" s="33" t="s">
        <v>437</v>
      </c>
      <c r="C105" s="41" t="s">
        <v>810</v>
      </c>
      <c r="D105" s="38" t="s">
        <v>746</v>
      </c>
      <c r="E105" s="32" t="s">
        <v>50</v>
      </c>
      <c r="F105" s="62" t="s">
        <v>120</v>
      </c>
      <c r="G105" s="62" t="s">
        <v>121</v>
      </c>
    </row>
    <row r="106" spans="1:7" ht="18.75">
      <c r="A106" s="73">
        <v>105</v>
      </c>
      <c r="B106" s="33" t="s">
        <v>438</v>
      </c>
      <c r="C106" s="41" t="s">
        <v>810</v>
      </c>
      <c r="D106" s="38" t="s">
        <v>747</v>
      </c>
      <c r="E106" s="32" t="s">
        <v>50</v>
      </c>
      <c r="F106" s="62" t="s">
        <v>120</v>
      </c>
      <c r="G106" s="62" t="s">
        <v>121</v>
      </c>
    </row>
    <row r="107" spans="1:7" ht="18.75">
      <c r="A107" s="73">
        <v>106</v>
      </c>
      <c r="B107" s="33" t="s">
        <v>439</v>
      </c>
      <c r="C107" s="41" t="s">
        <v>810</v>
      </c>
      <c r="D107" s="38" t="s">
        <v>749</v>
      </c>
      <c r="E107" s="32" t="s">
        <v>50</v>
      </c>
      <c r="F107" s="62" t="s">
        <v>120</v>
      </c>
      <c r="G107" s="62" t="s">
        <v>121</v>
      </c>
    </row>
    <row r="108" spans="1:7" ht="18.75">
      <c r="A108" s="73">
        <v>107</v>
      </c>
      <c r="B108" s="33" t="s">
        <v>440</v>
      </c>
      <c r="C108" s="41" t="s">
        <v>810</v>
      </c>
      <c r="D108" s="38" t="s">
        <v>750</v>
      </c>
      <c r="E108" s="32" t="s">
        <v>50</v>
      </c>
      <c r="F108" s="62" t="s">
        <v>120</v>
      </c>
      <c r="G108" s="62" t="s">
        <v>121</v>
      </c>
    </row>
    <row r="109" spans="1:7" ht="18.75">
      <c r="A109" s="72">
        <v>108</v>
      </c>
      <c r="B109" s="33" t="s">
        <v>441</v>
      </c>
      <c r="C109" s="41" t="s">
        <v>924</v>
      </c>
      <c r="D109" s="38" t="s">
        <v>751</v>
      </c>
      <c r="E109" s="32" t="s">
        <v>50</v>
      </c>
      <c r="F109" s="62" t="s">
        <v>120</v>
      </c>
      <c r="G109" s="62" t="s">
        <v>121</v>
      </c>
    </row>
    <row r="110" spans="1:7" ht="18.75">
      <c r="A110" s="73">
        <v>109</v>
      </c>
      <c r="B110" s="33" t="s">
        <v>442</v>
      </c>
      <c r="C110" s="41" t="s">
        <v>924</v>
      </c>
      <c r="D110" s="38" t="s">
        <v>751</v>
      </c>
      <c r="E110" s="32" t="s">
        <v>50</v>
      </c>
      <c r="F110" s="62" t="s">
        <v>120</v>
      </c>
      <c r="G110" s="62" t="s">
        <v>121</v>
      </c>
    </row>
    <row r="111" spans="1:7" ht="18.75">
      <c r="A111" s="73">
        <v>110</v>
      </c>
      <c r="B111" s="33" t="s">
        <v>443</v>
      </c>
      <c r="C111" s="41" t="s">
        <v>924</v>
      </c>
      <c r="D111" s="38" t="s">
        <v>751</v>
      </c>
      <c r="E111" s="32" t="s">
        <v>50</v>
      </c>
      <c r="F111" s="62" t="s">
        <v>120</v>
      </c>
      <c r="G111" s="62" t="s">
        <v>121</v>
      </c>
    </row>
    <row r="112" spans="1:7" ht="18.75">
      <c r="A112" s="73">
        <v>111</v>
      </c>
      <c r="B112" s="33" t="s">
        <v>444</v>
      </c>
      <c r="C112" s="41" t="s">
        <v>799</v>
      </c>
      <c r="D112" s="38" t="s">
        <v>753</v>
      </c>
      <c r="E112" s="32" t="s">
        <v>50</v>
      </c>
      <c r="F112" s="62" t="s">
        <v>120</v>
      </c>
      <c r="G112" s="62" t="s">
        <v>121</v>
      </c>
    </row>
    <row r="113" spans="1:7" ht="18.75">
      <c r="A113" s="73">
        <v>112</v>
      </c>
      <c r="B113" s="33" t="s">
        <v>445</v>
      </c>
      <c r="C113" s="41" t="s">
        <v>924</v>
      </c>
      <c r="D113" s="38" t="s">
        <v>745</v>
      </c>
      <c r="E113" s="32" t="s">
        <v>50</v>
      </c>
      <c r="F113" s="62" t="s">
        <v>120</v>
      </c>
      <c r="G113" s="62" t="s">
        <v>121</v>
      </c>
    </row>
    <row r="114" spans="1:7" ht="18.75">
      <c r="A114" s="73">
        <v>113</v>
      </c>
      <c r="B114" s="33" t="s">
        <v>446</v>
      </c>
      <c r="C114" s="41" t="s">
        <v>925</v>
      </c>
      <c r="D114" s="38" t="s">
        <v>755</v>
      </c>
      <c r="E114" s="32" t="s">
        <v>50</v>
      </c>
      <c r="F114" s="62" t="s">
        <v>120</v>
      </c>
      <c r="G114" s="62" t="s">
        <v>121</v>
      </c>
    </row>
    <row r="115" spans="1:7" ht="18.75">
      <c r="A115" s="73">
        <v>114</v>
      </c>
      <c r="B115" s="33" t="s">
        <v>447</v>
      </c>
      <c r="C115" s="41" t="s">
        <v>756</v>
      </c>
      <c r="D115" s="38" t="s">
        <v>759</v>
      </c>
      <c r="E115" s="32" t="s">
        <v>50</v>
      </c>
      <c r="F115" s="62" t="s">
        <v>120</v>
      </c>
      <c r="G115" s="62" t="s">
        <v>121</v>
      </c>
    </row>
    <row r="116" spans="1:7" ht="18.75">
      <c r="A116" s="72">
        <v>115</v>
      </c>
      <c r="B116" s="33" t="s">
        <v>448</v>
      </c>
      <c r="C116" s="41" t="s">
        <v>756</v>
      </c>
      <c r="D116" s="38" t="s">
        <v>759</v>
      </c>
      <c r="E116" s="32" t="s">
        <v>50</v>
      </c>
      <c r="F116" s="62" t="s">
        <v>120</v>
      </c>
      <c r="G116" s="62" t="s">
        <v>121</v>
      </c>
    </row>
    <row r="117" spans="1:7" ht="18.75">
      <c r="A117" s="73">
        <v>116</v>
      </c>
      <c r="B117" s="33" t="s">
        <v>449</v>
      </c>
      <c r="C117" s="41" t="s">
        <v>756</v>
      </c>
      <c r="D117" s="38" t="s">
        <v>759</v>
      </c>
      <c r="E117" s="32" t="s">
        <v>50</v>
      </c>
      <c r="F117" s="62" t="s">
        <v>120</v>
      </c>
      <c r="G117" s="62" t="s">
        <v>121</v>
      </c>
    </row>
    <row r="118" spans="1:7" ht="18.75">
      <c r="A118" s="73">
        <v>117</v>
      </c>
      <c r="B118" s="33" t="s">
        <v>450</v>
      </c>
      <c r="C118" s="41" t="s">
        <v>756</v>
      </c>
      <c r="D118" s="38" t="s">
        <v>760</v>
      </c>
      <c r="E118" s="32" t="s">
        <v>50</v>
      </c>
      <c r="F118" s="62" t="s">
        <v>120</v>
      </c>
      <c r="G118" s="62" t="s">
        <v>121</v>
      </c>
    </row>
    <row r="119" spans="1:7" ht="18.75">
      <c r="A119" s="73">
        <v>118</v>
      </c>
      <c r="B119" s="33" t="s">
        <v>451</v>
      </c>
      <c r="C119" s="41" t="s">
        <v>756</v>
      </c>
      <c r="D119" s="38" t="s">
        <v>760</v>
      </c>
      <c r="E119" s="32" t="s">
        <v>50</v>
      </c>
      <c r="F119" s="62" t="s">
        <v>120</v>
      </c>
      <c r="G119" s="62" t="s">
        <v>121</v>
      </c>
    </row>
    <row r="120" spans="1:7" ht="18.75">
      <c r="A120" s="73">
        <v>119</v>
      </c>
      <c r="B120" s="33" t="s">
        <v>452</v>
      </c>
      <c r="C120" s="41" t="s">
        <v>756</v>
      </c>
      <c r="D120" s="38" t="s">
        <v>760</v>
      </c>
      <c r="E120" s="32" t="s">
        <v>50</v>
      </c>
      <c r="F120" s="62" t="s">
        <v>120</v>
      </c>
      <c r="G120" s="62" t="s">
        <v>121</v>
      </c>
    </row>
    <row r="121" spans="1:7" ht="18.75">
      <c r="A121" s="73">
        <v>120</v>
      </c>
      <c r="B121" s="33" t="s">
        <v>453</v>
      </c>
      <c r="C121" s="41" t="s">
        <v>810</v>
      </c>
      <c r="D121" s="38" t="s">
        <v>761</v>
      </c>
      <c r="E121" s="32" t="s">
        <v>50</v>
      </c>
      <c r="F121" s="62" t="s">
        <v>120</v>
      </c>
      <c r="G121" s="62" t="s">
        <v>121</v>
      </c>
    </row>
    <row r="122" spans="1:7" ht="18.75">
      <c r="A122" s="73">
        <v>121</v>
      </c>
      <c r="B122" s="33" t="s">
        <v>454</v>
      </c>
      <c r="C122" s="41" t="s">
        <v>810</v>
      </c>
      <c r="D122" s="38" t="s">
        <v>746</v>
      </c>
      <c r="E122" s="32" t="s">
        <v>50</v>
      </c>
      <c r="F122" s="62" t="s">
        <v>120</v>
      </c>
      <c r="G122" s="62" t="s">
        <v>121</v>
      </c>
    </row>
    <row r="123" spans="1:7" ht="18.75">
      <c r="A123" s="72">
        <v>122</v>
      </c>
      <c r="B123" s="33" t="s">
        <v>455</v>
      </c>
      <c r="C123" s="41" t="s">
        <v>810</v>
      </c>
      <c r="D123" s="38" t="s">
        <v>746</v>
      </c>
      <c r="E123" s="32" t="s">
        <v>50</v>
      </c>
      <c r="F123" s="62" t="s">
        <v>120</v>
      </c>
      <c r="G123" s="62" t="s">
        <v>121</v>
      </c>
    </row>
    <row r="124" spans="1:7" ht="18.75">
      <c r="A124" s="73">
        <v>123</v>
      </c>
      <c r="B124" s="33" t="s">
        <v>456</v>
      </c>
      <c r="C124" s="41" t="s">
        <v>810</v>
      </c>
      <c r="D124" s="38" t="s">
        <v>746</v>
      </c>
      <c r="E124" s="32" t="s">
        <v>50</v>
      </c>
      <c r="F124" s="62" t="s">
        <v>120</v>
      </c>
      <c r="G124" s="62" t="s">
        <v>121</v>
      </c>
    </row>
    <row r="125" spans="1:7" ht="18.75">
      <c r="A125" s="73">
        <v>124</v>
      </c>
      <c r="B125" s="33" t="s">
        <v>457</v>
      </c>
      <c r="C125" s="41" t="s">
        <v>810</v>
      </c>
      <c r="D125" s="38" t="s">
        <v>747</v>
      </c>
      <c r="E125" s="32" t="s">
        <v>50</v>
      </c>
      <c r="F125" s="62" t="s">
        <v>120</v>
      </c>
      <c r="G125" s="62" t="s">
        <v>121</v>
      </c>
    </row>
    <row r="126" spans="1:7" ht="18.75">
      <c r="A126" s="73">
        <v>125</v>
      </c>
      <c r="B126" s="33" t="s">
        <v>458</v>
      </c>
      <c r="C126" s="41" t="s">
        <v>810</v>
      </c>
      <c r="D126" s="38" t="s">
        <v>747</v>
      </c>
      <c r="E126" s="32" t="s">
        <v>50</v>
      </c>
      <c r="F126" s="62" t="s">
        <v>120</v>
      </c>
      <c r="G126" s="62" t="s">
        <v>121</v>
      </c>
    </row>
    <row r="127" spans="1:7" ht="18.75">
      <c r="A127" s="73">
        <v>126</v>
      </c>
      <c r="B127" s="33" t="s">
        <v>459</v>
      </c>
      <c r="C127" s="41" t="s">
        <v>810</v>
      </c>
      <c r="D127" s="38" t="s">
        <v>746</v>
      </c>
      <c r="E127" s="32" t="s">
        <v>50</v>
      </c>
      <c r="F127" s="62" t="s">
        <v>120</v>
      </c>
      <c r="G127" s="62" t="s">
        <v>121</v>
      </c>
    </row>
    <row r="128" spans="1:7" ht="18.75">
      <c r="A128" s="73">
        <v>127</v>
      </c>
      <c r="B128" s="33" t="s">
        <v>460</v>
      </c>
      <c r="C128" s="41" t="s">
        <v>810</v>
      </c>
      <c r="D128" s="38" t="s">
        <v>746</v>
      </c>
      <c r="E128" s="32" t="s">
        <v>50</v>
      </c>
      <c r="F128" s="62" t="s">
        <v>120</v>
      </c>
      <c r="G128" s="62" t="s">
        <v>121</v>
      </c>
    </row>
    <row r="129" spans="1:7" ht="18.75">
      <c r="A129" s="73">
        <v>128</v>
      </c>
      <c r="B129" s="33" t="s">
        <v>461</v>
      </c>
      <c r="C129" s="41" t="s">
        <v>810</v>
      </c>
      <c r="D129" s="38" t="s">
        <v>746</v>
      </c>
      <c r="E129" s="32" t="s">
        <v>50</v>
      </c>
      <c r="F129" s="62" t="s">
        <v>120</v>
      </c>
      <c r="G129" s="62" t="s">
        <v>121</v>
      </c>
    </row>
    <row r="130" spans="1:7" ht="18.75">
      <c r="A130" s="72">
        <v>129</v>
      </c>
      <c r="B130" s="33" t="s">
        <v>462</v>
      </c>
      <c r="C130" s="41" t="s">
        <v>926</v>
      </c>
      <c r="D130" s="38" t="s">
        <v>763</v>
      </c>
      <c r="E130" s="32" t="s">
        <v>50</v>
      </c>
      <c r="F130" s="62" t="s">
        <v>120</v>
      </c>
      <c r="G130" s="62" t="s">
        <v>121</v>
      </c>
    </row>
    <row r="131" spans="1:7" ht="18.75">
      <c r="A131" s="73">
        <v>130</v>
      </c>
      <c r="B131" s="33" t="s">
        <v>463</v>
      </c>
      <c r="C131" s="41" t="s">
        <v>926</v>
      </c>
      <c r="D131" s="38" t="s">
        <v>763</v>
      </c>
      <c r="E131" s="32" t="s">
        <v>50</v>
      </c>
      <c r="F131" s="62" t="s">
        <v>120</v>
      </c>
      <c r="G131" s="62" t="s">
        <v>121</v>
      </c>
    </row>
    <row r="132" spans="1:7" ht="18.75">
      <c r="A132" s="73">
        <v>131</v>
      </c>
      <c r="B132" s="33" t="s">
        <v>464</v>
      </c>
      <c r="C132" s="41" t="s">
        <v>927</v>
      </c>
      <c r="D132" s="38" t="s">
        <v>765</v>
      </c>
      <c r="E132" s="32" t="s">
        <v>50</v>
      </c>
      <c r="F132" s="62" t="s">
        <v>120</v>
      </c>
      <c r="G132" s="33" t="s">
        <v>766</v>
      </c>
    </row>
    <row r="133" spans="1:7" ht="18.75">
      <c r="A133" s="73">
        <v>132</v>
      </c>
      <c r="B133" s="33" t="s">
        <v>465</v>
      </c>
      <c r="C133" s="41" t="s">
        <v>928</v>
      </c>
      <c r="D133" s="38" t="s">
        <v>768</v>
      </c>
      <c r="E133" s="32" t="s">
        <v>50</v>
      </c>
      <c r="F133" s="62" t="s">
        <v>120</v>
      </c>
      <c r="G133" s="62" t="s">
        <v>121</v>
      </c>
    </row>
    <row r="134" spans="1:7" ht="18.75">
      <c r="A134" s="73">
        <v>133</v>
      </c>
      <c r="B134" s="33" t="s">
        <v>466</v>
      </c>
      <c r="C134" s="41" t="s">
        <v>928</v>
      </c>
      <c r="D134" s="38" t="s">
        <v>768</v>
      </c>
      <c r="E134" s="32" t="s">
        <v>50</v>
      </c>
      <c r="F134" s="62" t="s">
        <v>120</v>
      </c>
      <c r="G134" s="62" t="s">
        <v>121</v>
      </c>
    </row>
    <row r="135" spans="1:7" ht="18.75">
      <c r="A135" s="73">
        <v>134</v>
      </c>
      <c r="B135" s="33" t="s">
        <v>467</v>
      </c>
      <c r="C135" s="41" t="s">
        <v>928</v>
      </c>
      <c r="D135" s="38" t="s">
        <v>768</v>
      </c>
      <c r="E135" s="32" t="s">
        <v>50</v>
      </c>
      <c r="F135" s="62" t="s">
        <v>120</v>
      </c>
      <c r="G135" s="62" t="s">
        <v>121</v>
      </c>
    </row>
    <row r="136" spans="1:7" ht="18.75">
      <c r="A136" s="73">
        <v>135</v>
      </c>
      <c r="B136" s="33" t="s">
        <v>468</v>
      </c>
      <c r="C136" s="41" t="s">
        <v>928</v>
      </c>
      <c r="D136" s="38" t="s">
        <v>768</v>
      </c>
      <c r="E136" s="32" t="s">
        <v>50</v>
      </c>
      <c r="F136" s="62" t="s">
        <v>120</v>
      </c>
      <c r="G136" s="62" t="s">
        <v>121</v>
      </c>
    </row>
    <row r="137" spans="1:7" ht="18.75">
      <c r="A137" s="72">
        <v>136</v>
      </c>
      <c r="B137" s="33" t="s">
        <v>469</v>
      </c>
      <c r="C137" s="41" t="s">
        <v>928</v>
      </c>
      <c r="D137" s="38" t="s">
        <v>768</v>
      </c>
      <c r="E137" s="32" t="s">
        <v>50</v>
      </c>
      <c r="F137" s="62" t="s">
        <v>120</v>
      </c>
      <c r="G137" s="62" t="s">
        <v>121</v>
      </c>
    </row>
    <row r="138" spans="1:7" ht="18.75">
      <c r="A138" s="73">
        <v>137</v>
      </c>
      <c r="B138" s="33" t="s">
        <v>470</v>
      </c>
      <c r="C138" s="41" t="s">
        <v>810</v>
      </c>
      <c r="D138" s="38" t="s">
        <v>769</v>
      </c>
      <c r="E138" s="32" t="s">
        <v>50</v>
      </c>
      <c r="F138" s="62" t="s">
        <v>120</v>
      </c>
      <c r="G138" s="62" t="s">
        <v>121</v>
      </c>
    </row>
    <row r="139" spans="1:7" ht="18.75">
      <c r="A139" s="73">
        <v>138</v>
      </c>
      <c r="B139" s="33" t="s">
        <v>471</v>
      </c>
      <c r="C139" s="41" t="s">
        <v>810</v>
      </c>
      <c r="D139" s="38" t="s">
        <v>747</v>
      </c>
      <c r="E139" s="32" t="s">
        <v>50</v>
      </c>
      <c r="F139" s="62" t="s">
        <v>120</v>
      </c>
      <c r="G139" s="62" t="s">
        <v>121</v>
      </c>
    </row>
    <row r="140" spans="1:7" ht="18.75">
      <c r="A140" s="73">
        <v>139</v>
      </c>
      <c r="B140" s="33" t="s">
        <v>472</v>
      </c>
      <c r="C140" s="41" t="s">
        <v>810</v>
      </c>
      <c r="D140" s="38" t="s">
        <v>749</v>
      </c>
      <c r="E140" s="32" t="s">
        <v>50</v>
      </c>
      <c r="F140" s="62" t="s">
        <v>120</v>
      </c>
      <c r="G140" s="62" t="s">
        <v>121</v>
      </c>
    </row>
    <row r="141" spans="1:7" ht="18.75">
      <c r="A141" s="73">
        <v>140</v>
      </c>
      <c r="B141" s="33" t="s">
        <v>473</v>
      </c>
      <c r="C141" s="41" t="s">
        <v>810</v>
      </c>
      <c r="D141" s="38" t="s">
        <v>770</v>
      </c>
      <c r="E141" s="32" t="s">
        <v>50</v>
      </c>
      <c r="F141" s="62" t="s">
        <v>120</v>
      </c>
      <c r="G141" s="62" t="s">
        <v>121</v>
      </c>
    </row>
    <row r="142" spans="1:7" ht="18.75">
      <c r="A142" s="73">
        <v>141</v>
      </c>
      <c r="B142" s="33" t="s">
        <v>474</v>
      </c>
      <c r="C142" s="41" t="s">
        <v>928</v>
      </c>
      <c r="D142" s="38" t="s">
        <v>768</v>
      </c>
      <c r="E142" s="32" t="s">
        <v>50</v>
      </c>
      <c r="F142" s="62" t="s">
        <v>120</v>
      </c>
      <c r="G142" s="62" t="s">
        <v>121</v>
      </c>
    </row>
    <row r="143" spans="1:7" ht="18.75">
      <c r="A143" s="73">
        <v>142</v>
      </c>
      <c r="B143" s="33" t="s">
        <v>475</v>
      </c>
      <c r="C143" s="41" t="s">
        <v>928</v>
      </c>
      <c r="D143" s="38" t="s">
        <v>768</v>
      </c>
      <c r="E143" s="32" t="s">
        <v>50</v>
      </c>
      <c r="F143" s="62" t="s">
        <v>120</v>
      </c>
      <c r="G143" s="62" t="s">
        <v>121</v>
      </c>
    </row>
    <row r="144" spans="1:7" ht="18.75">
      <c r="A144" s="72">
        <v>143</v>
      </c>
      <c r="B144" s="33" t="s">
        <v>476</v>
      </c>
      <c r="C144" s="41" t="s">
        <v>928</v>
      </c>
      <c r="D144" s="38" t="s">
        <v>768</v>
      </c>
      <c r="E144" s="32" t="s">
        <v>50</v>
      </c>
      <c r="F144" s="62" t="s">
        <v>120</v>
      </c>
      <c r="G144" s="62" t="s">
        <v>121</v>
      </c>
    </row>
    <row r="145" spans="1:7" ht="18.75">
      <c r="A145" s="73">
        <v>144</v>
      </c>
      <c r="B145" s="33" t="s">
        <v>477</v>
      </c>
      <c r="C145" s="41" t="s">
        <v>928</v>
      </c>
      <c r="D145" s="38" t="s">
        <v>768</v>
      </c>
      <c r="E145" s="32" t="s">
        <v>50</v>
      </c>
      <c r="F145" s="62" t="s">
        <v>120</v>
      </c>
      <c r="G145" s="62" t="s">
        <v>121</v>
      </c>
    </row>
    <row r="146" spans="1:7" ht="18.75">
      <c r="A146" s="73">
        <v>145</v>
      </c>
      <c r="B146" s="33" t="s">
        <v>478</v>
      </c>
      <c r="C146" s="41" t="s">
        <v>928</v>
      </c>
      <c r="D146" s="38" t="s">
        <v>768</v>
      </c>
      <c r="E146" s="32" t="s">
        <v>50</v>
      </c>
      <c r="F146" s="62" t="s">
        <v>120</v>
      </c>
      <c r="G146" s="62" t="s">
        <v>121</v>
      </c>
    </row>
    <row r="147" spans="1:7" ht="18.75">
      <c r="A147" s="73">
        <v>146</v>
      </c>
      <c r="B147" s="33" t="s">
        <v>479</v>
      </c>
      <c r="C147" s="41" t="s">
        <v>928</v>
      </c>
      <c r="D147" s="38" t="s">
        <v>768</v>
      </c>
      <c r="E147" s="32" t="s">
        <v>50</v>
      </c>
      <c r="F147" s="62" t="s">
        <v>120</v>
      </c>
      <c r="G147" s="62" t="s">
        <v>121</v>
      </c>
    </row>
    <row r="148" spans="1:7" ht="18.75">
      <c r="A148" s="73">
        <v>147</v>
      </c>
      <c r="B148" s="33" t="s">
        <v>480</v>
      </c>
      <c r="C148" s="41" t="s">
        <v>928</v>
      </c>
      <c r="D148" s="38" t="s">
        <v>768</v>
      </c>
      <c r="E148" s="32" t="s">
        <v>50</v>
      </c>
      <c r="F148" s="62" t="s">
        <v>120</v>
      </c>
      <c r="G148" s="62" t="s">
        <v>121</v>
      </c>
    </row>
    <row r="149" spans="1:7" ht="18.75">
      <c r="A149" s="73">
        <v>148</v>
      </c>
      <c r="B149" s="33" t="s">
        <v>481</v>
      </c>
      <c r="C149" s="41" t="s">
        <v>928</v>
      </c>
      <c r="D149" s="38" t="s">
        <v>768</v>
      </c>
      <c r="E149" s="32" t="s">
        <v>50</v>
      </c>
      <c r="F149" s="62" t="s">
        <v>120</v>
      </c>
      <c r="G149" s="62" t="s">
        <v>121</v>
      </c>
    </row>
    <row r="150" spans="1:7" ht="18.75">
      <c r="A150" s="73">
        <v>149</v>
      </c>
      <c r="B150" s="33" t="s">
        <v>482</v>
      </c>
      <c r="C150" s="41" t="s">
        <v>807</v>
      </c>
      <c r="D150" s="38" t="s">
        <v>772</v>
      </c>
      <c r="E150" s="32" t="s">
        <v>50</v>
      </c>
      <c r="F150" s="62" t="s">
        <v>120</v>
      </c>
      <c r="G150" s="62" t="s">
        <v>121</v>
      </c>
    </row>
    <row r="151" spans="1:7" ht="18.75">
      <c r="A151" s="72">
        <v>150</v>
      </c>
      <c r="B151" s="33" t="s">
        <v>483</v>
      </c>
      <c r="C151" s="41" t="s">
        <v>810</v>
      </c>
      <c r="D151" s="38" t="s">
        <v>746</v>
      </c>
      <c r="E151" s="32" t="s">
        <v>50</v>
      </c>
      <c r="F151" s="62" t="s">
        <v>120</v>
      </c>
      <c r="G151" s="62" t="s">
        <v>121</v>
      </c>
    </row>
    <row r="152" spans="1:7" ht="18.75">
      <c r="A152" s="73">
        <v>151</v>
      </c>
      <c r="B152" s="33" t="s">
        <v>484</v>
      </c>
      <c r="C152" s="41" t="s">
        <v>775</v>
      </c>
      <c r="D152" s="38" t="s">
        <v>774</v>
      </c>
      <c r="E152" s="32" t="s">
        <v>50</v>
      </c>
      <c r="F152" s="62" t="s">
        <v>120</v>
      </c>
      <c r="G152" s="62" t="s">
        <v>766</v>
      </c>
    </row>
    <row r="153" spans="1:7" ht="18.75">
      <c r="A153" s="73">
        <v>152</v>
      </c>
      <c r="B153" s="33" t="s">
        <v>485</v>
      </c>
      <c r="C153" s="41" t="s">
        <v>775</v>
      </c>
      <c r="D153" s="38" t="s">
        <v>774</v>
      </c>
      <c r="E153" s="32" t="s">
        <v>50</v>
      </c>
      <c r="F153" s="62" t="s">
        <v>120</v>
      </c>
      <c r="G153" s="62" t="s">
        <v>766</v>
      </c>
    </row>
    <row r="154" spans="1:7" ht="18.75">
      <c r="A154" s="73">
        <v>153</v>
      </c>
      <c r="B154" s="33" t="s">
        <v>486</v>
      </c>
      <c r="C154" s="41" t="s">
        <v>775</v>
      </c>
      <c r="D154" s="38" t="s">
        <v>774</v>
      </c>
      <c r="E154" s="32" t="s">
        <v>50</v>
      </c>
      <c r="F154" s="62" t="s">
        <v>120</v>
      </c>
      <c r="G154" s="62" t="s">
        <v>766</v>
      </c>
    </row>
    <row r="155" spans="1:7" ht="18.75">
      <c r="A155" s="73">
        <v>154</v>
      </c>
      <c r="B155" s="33" t="s">
        <v>487</v>
      </c>
      <c r="C155" s="41" t="s">
        <v>943</v>
      </c>
      <c r="D155" s="38" t="s">
        <v>937</v>
      </c>
      <c r="E155" s="32" t="s">
        <v>50</v>
      </c>
      <c r="F155" s="62" t="s">
        <v>120</v>
      </c>
      <c r="G155" s="62" t="s">
        <v>766</v>
      </c>
    </row>
    <row r="156" spans="1:7" ht="18.75">
      <c r="A156" s="73">
        <v>155</v>
      </c>
      <c r="B156" s="33" t="s">
        <v>488</v>
      </c>
      <c r="C156" s="41" t="s">
        <v>943</v>
      </c>
      <c r="D156" s="38" t="s">
        <v>937</v>
      </c>
      <c r="E156" s="32" t="s">
        <v>50</v>
      </c>
      <c r="F156" s="62" t="s">
        <v>120</v>
      </c>
      <c r="G156" s="62" t="s">
        <v>766</v>
      </c>
    </row>
    <row r="157" spans="1:7" ht="18.75">
      <c r="A157" s="73">
        <v>156</v>
      </c>
      <c r="B157" s="33" t="s">
        <v>489</v>
      </c>
      <c r="C157" s="41" t="s">
        <v>943</v>
      </c>
      <c r="D157" s="38" t="s">
        <v>937</v>
      </c>
      <c r="E157" s="32" t="s">
        <v>50</v>
      </c>
      <c r="F157" s="62" t="s">
        <v>120</v>
      </c>
      <c r="G157" s="62" t="s">
        <v>766</v>
      </c>
    </row>
    <row r="158" spans="1:7" ht="18.75">
      <c r="A158" s="72">
        <v>157</v>
      </c>
      <c r="B158" s="33" t="s">
        <v>490</v>
      </c>
      <c r="C158" s="41" t="s">
        <v>929</v>
      </c>
      <c r="D158" s="38" t="s">
        <v>780</v>
      </c>
      <c r="E158" s="32" t="s">
        <v>50</v>
      </c>
      <c r="F158" s="62" t="s">
        <v>120</v>
      </c>
      <c r="G158" s="62" t="s">
        <v>766</v>
      </c>
    </row>
    <row r="159" spans="1:7" ht="18.75">
      <c r="A159" s="73">
        <v>158</v>
      </c>
      <c r="B159" s="33" t="s">
        <v>491</v>
      </c>
      <c r="C159" s="41" t="s">
        <v>929</v>
      </c>
      <c r="D159" s="38" t="s">
        <v>780</v>
      </c>
      <c r="E159" s="32" t="s">
        <v>50</v>
      </c>
      <c r="F159" s="62" t="s">
        <v>120</v>
      </c>
      <c r="G159" s="62" t="s">
        <v>766</v>
      </c>
    </row>
    <row r="160" spans="1:7" ht="18.75">
      <c r="A160" s="73">
        <v>159</v>
      </c>
      <c r="B160" s="33" t="s">
        <v>492</v>
      </c>
      <c r="C160" s="41" t="s">
        <v>929</v>
      </c>
      <c r="D160" s="38" t="s">
        <v>780</v>
      </c>
      <c r="E160" s="32" t="s">
        <v>50</v>
      </c>
      <c r="F160" s="62" t="s">
        <v>120</v>
      </c>
      <c r="G160" s="62" t="s">
        <v>766</v>
      </c>
    </row>
    <row r="161" spans="1:7" ht="18.75">
      <c r="A161" s="73">
        <v>160</v>
      </c>
      <c r="B161" s="33" t="s">
        <v>493</v>
      </c>
      <c r="C161" s="41" t="s">
        <v>927</v>
      </c>
      <c r="D161" s="38" t="s">
        <v>765</v>
      </c>
      <c r="E161" s="32" t="s">
        <v>50</v>
      </c>
      <c r="F161" s="62" t="s">
        <v>120</v>
      </c>
      <c r="G161" s="62" t="s">
        <v>766</v>
      </c>
    </row>
    <row r="162" spans="1:7" ht="18.75">
      <c r="A162" s="73">
        <v>161</v>
      </c>
      <c r="B162" s="33" t="s">
        <v>494</v>
      </c>
      <c r="C162" s="41" t="s">
        <v>927</v>
      </c>
      <c r="D162" s="38" t="s">
        <v>765</v>
      </c>
      <c r="E162" s="32" t="s">
        <v>50</v>
      </c>
      <c r="F162" s="62" t="s">
        <v>120</v>
      </c>
      <c r="G162" s="62" t="s">
        <v>766</v>
      </c>
    </row>
    <row r="163" spans="1:7" ht="18.75">
      <c r="A163" s="73">
        <v>162</v>
      </c>
      <c r="B163" s="33" t="s">
        <v>495</v>
      </c>
      <c r="C163" s="41" t="s">
        <v>927</v>
      </c>
      <c r="D163" s="38" t="s">
        <v>765</v>
      </c>
      <c r="E163" s="32" t="s">
        <v>50</v>
      </c>
      <c r="F163" s="62" t="s">
        <v>120</v>
      </c>
      <c r="G163" s="62" t="s">
        <v>766</v>
      </c>
    </row>
    <row r="164" spans="1:7" ht="18.75">
      <c r="A164" s="73">
        <v>163</v>
      </c>
      <c r="B164" s="33" t="s">
        <v>496</v>
      </c>
      <c r="C164" s="41" t="s">
        <v>930</v>
      </c>
      <c r="D164" s="38" t="s">
        <v>938</v>
      </c>
      <c r="E164" s="32" t="s">
        <v>50</v>
      </c>
      <c r="F164" s="62" t="s">
        <v>120</v>
      </c>
      <c r="G164" s="62" t="s">
        <v>121</v>
      </c>
    </row>
    <row r="165" spans="1:7" ht="18.75">
      <c r="A165" s="72">
        <v>164</v>
      </c>
      <c r="B165" s="33" t="s">
        <v>497</v>
      </c>
      <c r="C165" s="41" t="s">
        <v>930</v>
      </c>
      <c r="D165" s="38" t="s">
        <v>938</v>
      </c>
      <c r="E165" s="32" t="s">
        <v>50</v>
      </c>
      <c r="F165" s="62" t="s">
        <v>120</v>
      </c>
      <c r="G165" s="62" t="s">
        <v>121</v>
      </c>
    </row>
    <row r="166" spans="1:7" ht="18.75">
      <c r="A166" s="73">
        <v>165</v>
      </c>
      <c r="B166" s="33" t="s">
        <v>498</v>
      </c>
      <c r="C166" s="41" t="s">
        <v>930</v>
      </c>
      <c r="D166" s="38" t="s">
        <v>938</v>
      </c>
      <c r="E166" s="32" t="s">
        <v>50</v>
      </c>
      <c r="F166" s="62" t="s">
        <v>120</v>
      </c>
      <c r="G166" s="62" t="s">
        <v>121</v>
      </c>
    </row>
    <row r="167" spans="1:7" ht="18.75">
      <c r="A167" s="73">
        <v>166</v>
      </c>
      <c r="B167" s="33" t="s">
        <v>499</v>
      </c>
      <c r="C167" s="41" t="s">
        <v>931</v>
      </c>
      <c r="D167" s="38" t="s">
        <v>786</v>
      </c>
      <c r="E167" s="32" t="s">
        <v>50</v>
      </c>
      <c r="F167" s="62" t="s">
        <v>120</v>
      </c>
      <c r="G167" s="62" t="s">
        <v>766</v>
      </c>
    </row>
    <row r="168" spans="1:7" ht="18.75">
      <c r="A168" s="73">
        <v>167</v>
      </c>
      <c r="B168" s="33" t="s">
        <v>500</v>
      </c>
      <c r="C168" s="41" t="s">
        <v>931</v>
      </c>
      <c r="D168" s="38" t="s">
        <v>786</v>
      </c>
      <c r="E168" s="32" t="s">
        <v>50</v>
      </c>
      <c r="F168" s="62" t="s">
        <v>120</v>
      </c>
      <c r="G168" s="62" t="s">
        <v>766</v>
      </c>
    </row>
    <row r="169" spans="1:7" ht="18.75">
      <c r="A169" s="73">
        <v>168</v>
      </c>
      <c r="B169" s="33" t="s">
        <v>501</v>
      </c>
      <c r="C169" s="41" t="s">
        <v>931</v>
      </c>
      <c r="D169" s="38" t="s">
        <v>786</v>
      </c>
      <c r="E169" s="32" t="s">
        <v>50</v>
      </c>
      <c r="F169" s="62" t="s">
        <v>120</v>
      </c>
      <c r="G169" s="62" t="s">
        <v>766</v>
      </c>
    </row>
    <row r="170" spans="1:7" ht="18.75">
      <c r="A170" s="73">
        <v>169</v>
      </c>
      <c r="B170" s="33" t="s">
        <v>502</v>
      </c>
      <c r="C170" s="41" t="s">
        <v>932</v>
      </c>
      <c r="D170" s="38" t="s">
        <v>788</v>
      </c>
      <c r="E170" s="32" t="s">
        <v>50</v>
      </c>
      <c r="F170" s="62" t="s">
        <v>120</v>
      </c>
      <c r="G170" s="62" t="s">
        <v>121</v>
      </c>
    </row>
    <row r="171" spans="1:7" ht="18.75">
      <c r="A171" s="73">
        <v>170</v>
      </c>
      <c r="B171" s="33" t="s">
        <v>503</v>
      </c>
      <c r="C171" s="41" t="s">
        <v>932</v>
      </c>
      <c r="D171" s="38" t="s">
        <v>788</v>
      </c>
      <c r="E171" s="32" t="s">
        <v>50</v>
      </c>
      <c r="F171" s="62" t="s">
        <v>120</v>
      </c>
      <c r="G171" s="62" t="s">
        <v>121</v>
      </c>
    </row>
    <row r="172" spans="1:7" ht="18.75">
      <c r="A172" s="72">
        <v>171</v>
      </c>
      <c r="B172" s="33" t="s">
        <v>504</v>
      </c>
      <c r="C172" s="41" t="s">
        <v>932</v>
      </c>
      <c r="D172" s="38" t="s">
        <v>788</v>
      </c>
      <c r="E172" s="32" t="s">
        <v>50</v>
      </c>
      <c r="F172" s="62" t="s">
        <v>120</v>
      </c>
      <c r="G172" s="62" t="s">
        <v>121</v>
      </c>
    </row>
    <row r="173" spans="1:7" ht="18.75">
      <c r="A173" s="73">
        <v>172</v>
      </c>
      <c r="B173" s="33" t="s">
        <v>505</v>
      </c>
      <c r="C173" s="41" t="s">
        <v>807</v>
      </c>
      <c r="D173" s="38" t="s">
        <v>772</v>
      </c>
      <c r="E173" s="32" t="s">
        <v>50</v>
      </c>
      <c r="F173" s="62" t="s">
        <v>120</v>
      </c>
      <c r="G173" s="62" t="s">
        <v>121</v>
      </c>
    </row>
    <row r="174" spans="1:7" ht="18.75">
      <c r="A174" s="73">
        <v>173</v>
      </c>
      <c r="B174" s="33" t="s">
        <v>506</v>
      </c>
      <c r="C174" s="41" t="s">
        <v>807</v>
      </c>
      <c r="D174" s="38" t="s">
        <v>772</v>
      </c>
      <c r="E174" s="32" t="s">
        <v>50</v>
      </c>
      <c r="F174" s="62" t="s">
        <v>120</v>
      </c>
      <c r="G174" s="62" t="s">
        <v>121</v>
      </c>
    </row>
    <row r="175" spans="1:7" ht="18.75">
      <c r="A175" s="73">
        <v>174</v>
      </c>
      <c r="B175" s="33" t="s">
        <v>507</v>
      </c>
      <c r="C175" s="41" t="s">
        <v>807</v>
      </c>
      <c r="D175" s="38" t="s">
        <v>772</v>
      </c>
      <c r="E175" s="32" t="s">
        <v>50</v>
      </c>
      <c r="F175" s="62" t="s">
        <v>120</v>
      </c>
      <c r="G175" s="62" t="s">
        <v>121</v>
      </c>
    </row>
    <row r="176" spans="1:7" ht="18.75">
      <c r="A176" s="73">
        <v>175</v>
      </c>
      <c r="B176" s="33" t="s">
        <v>508</v>
      </c>
      <c r="C176" s="41" t="s">
        <v>933</v>
      </c>
      <c r="D176" s="38" t="s">
        <v>790</v>
      </c>
      <c r="E176" s="32" t="s">
        <v>50</v>
      </c>
      <c r="F176" s="62" t="s">
        <v>120</v>
      </c>
      <c r="G176" s="62" t="s">
        <v>766</v>
      </c>
    </row>
    <row r="177" spans="1:7" ht="18.75">
      <c r="A177" s="73">
        <v>176</v>
      </c>
      <c r="B177" s="33" t="s">
        <v>509</v>
      </c>
      <c r="C177" s="41" t="s">
        <v>933</v>
      </c>
      <c r="D177" s="38" t="s">
        <v>790</v>
      </c>
      <c r="E177" s="32" t="s">
        <v>50</v>
      </c>
      <c r="F177" s="62" t="s">
        <v>120</v>
      </c>
      <c r="G177" s="62" t="s">
        <v>766</v>
      </c>
    </row>
    <row r="178" spans="1:7" ht="18.75">
      <c r="A178" s="73">
        <v>177</v>
      </c>
      <c r="B178" s="33" t="s">
        <v>510</v>
      </c>
      <c r="C178" s="41" t="s">
        <v>933</v>
      </c>
      <c r="D178" s="38" t="s">
        <v>790</v>
      </c>
      <c r="E178" s="32" t="s">
        <v>50</v>
      </c>
      <c r="F178" s="62" t="s">
        <v>120</v>
      </c>
      <c r="G178" s="62" t="s">
        <v>766</v>
      </c>
    </row>
    <row r="179" spans="1:7" ht="18.75">
      <c r="A179" s="72">
        <v>178</v>
      </c>
      <c r="B179" s="33" t="s">
        <v>511</v>
      </c>
      <c r="C179" s="41" t="s">
        <v>933</v>
      </c>
      <c r="D179" s="38" t="s">
        <v>790</v>
      </c>
      <c r="E179" s="32" t="s">
        <v>50</v>
      </c>
      <c r="F179" s="62" t="s">
        <v>120</v>
      </c>
      <c r="G179" s="62" t="s">
        <v>766</v>
      </c>
    </row>
    <row r="180" spans="1:7" ht="18.75">
      <c r="A180" s="73">
        <v>179</v>
      </c>
      <c r="B180" s="33" t="s">
        <v>513</v>
      </c>
      <c r="C180" s="41" t="s">
        <v>933</v>
      </c>
      <c r="D180" s="38" t="s">
        <v>790</v>
      </c>
      <c r="E180" s="32" t="s">
        <v>50</v>
      </c>
      <c r="F180" s="62" t="s">
        <v>120</v>
      </c>
      <c r="G180" s="62" t="s">
        <v>766</v>
      </c>
    </row>
    <row r="181" spans="1:7" ht="18.75">
      <c r="A181" s="73">
        <v>180</v>
      </c>
      <c r="B181" s="33" t="s">
        <v>514</v>
      </c>
      <c r="C181" s="41" t="s">
        <v>933</v>
      </c>
      <c r="D181" s="38" t="s">
        <v>790</v>
      </c>
      <c r="E181" s="32" t="s">
        <v>50</v>
      </c>
      <c r="F181" s="62" t="s">
        <v>120</v>
      </c>
      <c r="G181" s="62" t="s">
        <v>766</v>
      </c>
    </row>
    <row r="182" spans="1:7" ht="18.75">
      <c r="A182" s="73">
        <v>181</v>
      </c>
      <c r="B182" s="33" t="s">
        <v>515</v>
      </c>
      <c r="C182" s="41" t="s">
        <v>933</v>
      </c>
      <c r="D182" s="38" t="s">
        <v>790</v>
      </c>
      <c r="E182" s="32" t="s">
        <v>50</v>
      </c>
      <c r="F182" s="62" t="s">
        <v>120</v>
      </c>
      <c r="G182" s="62" t="s">
        <v>766</v>
      </c>
    </row>
    <row r="183" spans="1:7" ht="18.75">
      <c r="A183" s="73">
        <v>182</v>
      </c>
      <c r="B183" s="33" t="s">
        <v>516</v>
      </c>
      <c r="C183" s="41" t="s">
        <v>933</v>
      </c>
      <c r="D183" s="38" t="s">
        <v>790</v>
      </c>
      <c r="E183" s="32" t="s">
        <v>50</v>
      </c>
      <c r="F183" s="62" t="s">
        <v>120</v>
      </c>
      <c r="G183" s="62" t="s">
        <v>766</v>
      </c>
    </row>
    <row r="184" spans="1:7" ht="18.75">
      <c r="A184" s="73">
        <v>183</v>
      </c>
      <c r="B184" s="33" t="s">
        <v>517</v>
      </c>
      <c r="C184" s="41" t="s">
        <v>933</v>
      </c>
      <c r="D184" s="38" t="s">
        <v>790</v>
      </c>
      <c r="E184" s="32" t="s">
        <v>50</v>
      </c>
      <c r="F184" s="62" t="s">
        <v>120</v>
      </c>
      <c r="G184" s="62" t="s">
        <v>766</v>
      </c>
    </row>
    <row r="185" spans="1:7" ht="18.75">
      <c r="A185" s="73">
        <v>184</v>
      </c>
      <c r="B185" s="33" t="s">
        <v>518</v>
      </c>
      <c r="C185" s="41" t="s">
        <v>933</v>
      </c>
      <c r="D185" s="38" t="s">
        <v>790</v>
      </c>
      <c r="E185" s="32" t="s">
        <v>50</v>
      </c>
      <c r="F185" s="62" t="s">
        <v>120</v>
      </c>
      <c r="G185" s="62" t="s">
        <v>766</v>
      </c>
    </row>
    <row r="186" spans="1:7" ht="18.75">
      <c r="A186" s="72">
        <v>185</v>
      </c>
      <c r="B186" s="33" t="s">
        <v>519</v>
      </c>
      <c r="C186" s="41" t="s">
        <v>933</v>
      </c>
      <c r="D186" s="38" t="s">
        <v>790</v>
      </c>
      <c r="E186" s="32" t="s">
        <v>50</v>
      </c>
      <c r="F186" s="62" t="s">
        <v>120</v>
      </c>
      <c r="G186" s="62" t="s">
        <v>766</v>
      </c>
    </row>
    <row r="187" spans="1:7" ht="18.75">
      <c r="A187" s="73">
        <v>186</v>
      </c>
      <c r="B187" s="33" t="s">
        <v>520</v>
      </c>
      <c r="C187" s="41" t="s">
        <v>933</v>
      </c>
      <c r="D187" s="38" t="s">
        <v>790</v>
      </c>
      <c r="E187" s="32" t="s">
        <v>50</v>
      </c>
      <c r="F187" s="62" t="s">
        <v>120</v>
      </c>
      <c r="G187" s="62" t="s">
        <v>766</v>
      </c>
    </row>
    <row r="188" spans="1:7" ht="18.75">
      <c r="A188" s="73">
        <v>187</v>
      </c>
      <c r="B188" s="33" t="s">
        <v>521</v>
      </c>
      <c r="C188" s="41" t="s">
        <v>933</v>
      </c>
      <c r="D188" s="38" t="s">
        <v>790</v>
      </c>
      <c r="E188" s="32" t="s">
        <v>50</v>
      </c>
      <c r="F188" s="62" t="s">
        <v>120</v>
      </c>
      <c r="G188" s="62" t="s">
        <v>766</v>
      </c>
    </row>
    <row r="189" spans="1:7" ht="18.75">
      <c r="A189" s="73">
        <v>188</v>
      </c>
      <c r="B189" s="33" t="s">
        <v>522</v>
      </c>
      <c r="C189" s="41" t="s">
        <v>933</v>
      </c>
      <c r="D189" s="38" t="s">
        <v>790</v>
      </c>
      <c r="E189" s="32" t="s">
        <v>50</v>
      </c>
      <c r="F189" s="62" t="s">
        <v>120</v>
      </c>
      <c r="G189" s="62" t="s">
        <v>766</v>
      </c>
    </row>
    <row r="190" spans="1:7" ht="18.75">
      <c r="A190" s="73">
        <v>189</v>
      </c>
      <c r="B190" s="33" t="s">
        <v>523</v>
      </c>
      <c r="C190" s="41" t="s">
        <v>933</v>
      </c>
      <c r="D190" s="38" t="s">
        <v>790</v>
      </c>
      <c r="E190" s="32" t="s">
        <v>50</v>
      </c>
      <c r="F190" s="62" t="s">
        <v>120</v>
      </c>
      <c r="G190" s="62" t="s">
        <v>766</v>
      </c>
    </row>
    <row r="191" spans="1:7" ht="18.75">
      <c r="A191" s="73">
        <v>190</v>
      </c>
      <c r="B191" s="33" t="s">
        <v>524</v>
      </c>
      <c r="C191" s="41" t="s">
        <v>934</v>
      </c>
      <c r="D191" s="38" t="s">
        <v>793</v>
      </c>
      <c r="E191" s="32" t="s">
        <v>50</v>
      </c>
      <c r="F191" s="62" t="s">
        <v>120</v>
      </c>
      <c r="G191" s="62" t="s">
        <v>121</v>
      </c>
    </row>
    <row r="192" spans="1:7" ht="18.75">
      <c r="A192" s="73">
        <v>191</v>
      </c>
      <c r="B192" s="33" t="s">
        <v>525</v>
      </c>
      <c r="C192" s="41" t="s">
        <v>934</v>
      </c>
      <c r="D192" s="38" t="s">
        <v>793</v>
      </c>
      <c r="E192" s="32" t="s">
        <v>50</v>
      </c>
      <c r="F192" s="62" t="s">
        <v>120</v>
      </c>
      <c r="G192" s="62" t="s">
        <v>121</v>
      </c>
    </row>
    <row r="193" spans="1:7" ht="18.75">
      <c r="A193" s="72">
        <v>192</v>
      </c>
      <c r="B193" s="33" t="s">
        <v>526</v>
      </c>
      <c r="C193" s="41" t="s">
        <v>934</v>
      </c>
      <c r="D193" s="38" t="s">
        <v>793</v>
      </c>
      <c r="E193" s="32" t="s">
        <v>50</v>
      </c>
      <c r="F193" s="62" t="s">
        <v>120</v>
      </c>
      <c r="G193" s="62" t="s">
        <v>121</v>
      </c>
    </row>
    <row r="194" spans="1:7" ht="18.75">
      <c r="A194" s="73">
        <v>193</v>
      </c>
      <c r="B194" s="33" t="s">
        <v>527</v>
      </c>
      <c r="C194" s="41" t="s">
        <v>945</v>
      </c>
      <c r="D194" s="38" t="s">
        <v>795</v>
      </c>
      <c r="E194" s="32" t="s">
        <v>50</v>
      </c>
      <c r="F194" s="62" t="s">
        <v>120</v>
      </c>
      <c r="G194" s="62" t="s">
        <v>766</v>
      </c>
    </row>
    <row r="195" spans="1:7" ht="18.75">
      <c r="A195" s="73">
        <v>194</v>
      </c>
      <c r="B195" s="33" t="s">
        <v>528</v>
      </c>
      <c r="C195" s="41" t="s">
        <v>945</v>
      </c>
      <c r="D195" s="38" t="s">
        <v>795</v>
      </c>
      <c r="E195" s="32" t="s">
        <v>50</v>
      </c>
      <c r="F195" s="62" t="s">
        <v>120</v>
      </c>
      <c r="G195" s="62" t="s">
        <v>766</v>
      </c>
    </row>
    <row r="196" spans="1:7" ht="18.75">
      <c r="A196" s="73">
        <v>195</v>
      </c>
      <c r="B196" s="33" t="s">
        <v>529</v>
      </c>
      <c r="C196" s="41" t="s">
        <v>945</v>
      </c>
      <c r="D196" s="38" t="s">
        <v>795</v>
      </c>
      <c r="E196" s="32" t="s">
        <v>50</v>
      </c>
      <c r="F196" s="62" t="s">
        <v>120</v>
      </c>
      <c r="G196" s="62" t="s">
        <v>766</v>
      </c>
    </row>
    <row r="197" spans="1:7" ht="18.75">
      <c r="A197" s="73">
        <v>196</v>
      </c>
      <c r="B197" s="33" t="s">
        <v>530</v>
      </c>
      <c r="C197" s="41" t="s">
        <v>924</v>
      </c>
      <c r="D197" s="38" t="s">
        <v>745</v>
      </c>
      <c r="E197" s="32" t="s">
        <v>50</v>
      </c>
      <c r="F197" s="62" t="s">
        <v>120</v>
      </c>
      <c r="G197" s="62" t="s">
        <v>121</v>
      </c>
    </row>
    <row r="198" spans="1:7" ht="18.75">
      <c r="A198" s="73">
        <v>197</v>
      </c>
      <c r="B198" s="33" t="s">
        <v>531</v>
      </c>
      <c r="C198" s="41" t="s">
        <v>924</v>
      </c>
      <c r="D198" s="38" t="s">
        <v>745</v>
      </c>
      <c r="E198" s="32" t="s">
        <v>50</v>
      </c>
      <c r="F198" s="62" t="s">
        <v>120</v>
      </c>
      <c r="G198" s="62" t="s">
        <v>121</v>
      </c>
    </row>
    <row r="199" spans="1:7" ht="18.75">
      <c r="A199" s="73">
        <v>198</v>
      </c>
      <c r="B199" s="33" t="s">
        <v>532</v>
      </c>
      <c r="C199" s="41" t="s">
        <v>924</v>
      </c>
      <c r="D199" s="38" t="s">
        <v>745</v>
      </c>
      <c r="E199" s="32" t="s">
        <v>50</v>
      </c>
      <c r="F199" s="62" t="s">
        <v>120</v>
      </c>
      <c r="G199" s="62" t="s">
        <v>121</v>
      </c>
    </row>
    <row r="200" spans="1:7" ht="18.75">
      <c r="A200" s="72">
        <v>199</v>
      </c>
      <c r="B200" s="33" t="s">
        <v>533</v>
      </c>
      <c r="C200" s="41" t="s">
        <v>807</v>
      </c>
      <c r="D200" s="38" t="s">
        <v>772</v>
      </c>
      <c r="E200" s="32" t="s">
        <v>50</v>
      </c>
      <c r="F200" s="62" t="s">
        <v>120</v>
      </c>
      <c r="G200" s="62" t="s">
        <v>121</v>
      </c>
    </row>
    <row r="201" spans="1:7" ht="18.75">
      <c r="A201" s="73">
        <v>200</v>
      </c>
      <c r="B201" s="33" t="s">
        <v>534</v>
      </c>
      <c r="C201" s="41" t="s">
        <v>807</v>
      </c>
      <c r="D201" s="38" t="s">
        <v>772</v>
      </c>
      <c r="E201" s="32" t="s">
        <v>50</v>
      </c>
      <c r="F201" s="62" t="s">
        <v>120</v>
      </c>
      <c r="G201" s="62" t="s">
        <v>121</v>
      </c>
    </row>
    <row r="202" spans="1:7" ht="18.75">
      <c r="A202" s="73">
        <v>201</v>
      </c>
      <c r="B202" s="33" t="s">
        <v>535</v>
      </c>
      <c r="C202" s="41" t="s">
        <v>807</v>
      </c>
      <c r="D202" s="38" t="s">
        <v>797</v>
      </c>
      <c r="E202" s="32" t="s">
        <v>796</v>
      </c>
      <c r="F202" s="62" t="s">
        <v>120</v>
      </c>
      <c r="G202" s="62" t="s">
        <v>121</v>
      </c>
    </row>
    <row r="203" spans="1:7" ht="18.75">
      <c r="A203" s="73">
        <v>202</v>
      </c>
      <c r="B203" s="33" t="s">
        <v>636</v>
      </c>
      <c r="C203" s="41" t="s">
        <v>807</v>
      </c>
      <c r="D203" s="38" t="s">
        <v>797</v>
      </c>
      <c r="E203" s="32" t="s">
        <v>796</v>
      </c>
      <c r="F203" s="62" t="s">
        <v>120</v>
      </c>
      <c r="G203" s="62" t="s">
        <v>121</v>
      </c>
    </row>
    <row r="204" spans="1:7" ht="18.75">
      <c r="A204" s="73">
        <v>203</v>
      </c>
      <c r="B204" s="33" t="s">
        <v>637</v>
      </c>
      <c r="C204" s="41" t="s">
        <v>807</v>
      </c>
      <c r="D204" s="38" t="s">
        <v>797</v>
      </c>
      <c r="E204" s="32" t="s">
        <v>796</v>
      </c>
      <c r="F204" s="62" t="s">
        <v>120</v>
      </c>
      <c r="G204" s="62" t="s">
        <v>121</v>
      </c>
    </row>
    <row r="205" spans="1:7" ht="18.75">
      <c r="A205" s="73">
        <v>204</v>
      </c>
      <c r="B205" s="33" t="s">
        <v>638</v>
      </c>
      <c r="C205" s="41" t="s">
        <v>807</v>
      </c>
      <c r="D205" s="38" t="s">
        <v>797</v>
      </c>
      <c r="E205" s="32" t="s">
        <v>796</v>
      </c>
      <c r="F205" s="62" t="s">
        <v>120</v>
      </c>
      <c r="G205" s="62" t="s">
        <v>121</v>
      </c>
    </row>
    <row r="206" spans="1:7" ht="18.75">
      <c r="A206" s="73">
        <v>205</v>
      </c>
      <c r="B206" s="33" t="s">
        <v>639</v>
      </c>
      <c r="C206" s="41" t="s">
        <v>799</v>
      </c>
      <c r="D206" s="38" t="s">
        <v>753</v>
      </c>
      <c r="E206" s="32" t="s">
        <v>796</v>
      </c>
      <c r="F206" s="62" t="s">
        <v>120</v>
      </c>
      <c r="G206" s="62" t="s">
        <v>121</v>
      </c>
    </row>
    <row r="207" spans="1:7" ht="18.75">
      <c r="A207" s="72">
        <v>206</v>
      </c>
      <c r="B207" s="33" t="s">
        <v>640</v>
      </c>
      <c r="C207" s="41" t="s">
        <v>799</v>
      </c>
      <c r="D207" s="38" t="s">
        <v>753</v>
      </c>
      <c r="E207" s="32" t="s">
        <v>796</v>
      </c>
      <c r="F207" s="62" t="s">
        <v>120</v>
      </c>
      <c r="G207" s="62" t="s">
        <v>121</v>
      </c>
    </row>
    <row r="208" spans="1:7" ht="18.75">
      <c r="A208" s="73">
        <v>207</v>
      </c>
      <c r="B208" s="33" t="s">
        <v>641</v>
      </c>
      <c r="C208" s="41" t="s">
        <v>799</v>
      </c>
      <c r="D208" s="38" t="s">
        <v>753</v>
      </c>
      <c r="E208" s="32" t="s">
        <v>796</v>
      </c>
      <c r="F208" s="62" t="s">
        <v>120</v>
      </c>
      <c r="G208" s="62" t="s">
        <v>121</v>
      </c>
    </row>
    <row r="209" spans="1:7" ht="18.75">
      <c r="A209" s="73">
        <v>208</v>
      </c>
      <c r="B209" s="33" t="s">
        <v>642</v>
      </c>
      <c r="C209" s="41" t="s">
        <v>799</v>
      </c>
      <c r="D209" s="38" t="s">
        <v>753</v>
      </c>
      <c r="E209" s="32" t="s">
        <v>796</v>
      </c>
      <c r="F209" s="62" t="s">
        <v>120</v>
      </c>
      <c r="G209" s="62" t="s">
        <v>121</v>
      </c>
    </row>
    <row r="210" spans="1:7" ht="18.75">
      <c r="A210" s="73">
        <v>209</v>
      </c>
      <c r="B210" s="33" t="s">
        <v>643</v>
      </c>
      <c r="C210" s="41" t="s">
        <v>810</v>
      </c>
      <c r="D210" s="38" t="s">
        <v>801</v>
      </c>
      <c r="E210" s="32" t="s">
        <v>796</v>
      </c>
      <c r="F210" s="62" t="s">
        <v>120</v>
      </c>
      <c r="G210" s="62" t="s">
        <v>121</v>
      </c>
    </row>
    <row r="211" spans="1:7" ht="18.75">
      <c r="A211" s="73">
        <v>210</v>
      </c>
      <c r="B211" s="33" t="s">
        <v>644</v>
      </c>
      <c r="C211" s="41" t="s">
        <v>810</v>
      </c>
      <c r="D211" s="38" t="s">
        <v>801</v>
      </c>
      <c r="E211" s="32" t="s">
        <v>796</v>
      </c>
      <c r="F211" s="62" t="s">
        <v>120</v>
      </c>
      <c r="G211" s="62" t="s">
        <v>121</v>
      </c>
    </row>
    <row r="212" spans="1:7" ht="18.75">
      <c r="A212" s="73">
        <v>211</v>
      </c>
      <c r="B212" s="33" t="s">
        <v>645</v>
      </c>
      <c r="C212" s="41" t="s">
        <v>810</v>
      </c>
      <c r="D212" s="38" t="s">
        <v>801</v>
      </c>
      <c r="E212" s="32" t="s">
        <v>796</v>
      </c>
      <c r="F212" s="62" t="s">
        <v>120</v>
      </c>
      <c r="G212" s="62" t="s">
        <v>121</v>
      </c>
    </row>
    <row r="213" spans="1:7" ht="18.75">
      <c r="A213" s="73">
        <v>212</v>
      </c>
      <c r="B213" s="33" t="s">
        <v>646</v>
      </c>
      <c r="C213" s="41" t="s">
        <v>810</v>
      </c>
      <c r="D213" s="38" t="s">
        <v>801</v>
      </c>
      <c r="E213" s="32" t="s">
        <v>796</v>
      </c>
      <c r="F213" s="62" t="s">
        <v>120</v>
      </c>
      <c r="G213" s="62" t="s">
        <v>121</v>
      </c>
    </row>
    <row r="214" spans="1:7" ht="18.75">
      <c r="A214" s="72">
        <v>213</v>
      </c>
      <c r="B214" s="33" t="s">
        <v>647</v>
      </c>
      <c r="C214" s="37" t="s">
        <v>924</v>
      </c>
      <c r="D214" s="38" t="s">
        <v>802</v>
      </c>
      <c r="E214" s="32" t="s">
        <v>796</v>
      </c>
      <c r="F214" s="62" t="s">
        <v>120</v>
      </c>
      <c r="G214" s="62" t="s">
        <v>121</v>
      </c>
    </row>
    <row r="215" spans="1:7" ht="18.75">
      <c r="A215" s="73">
        <v>214</v>
      </c>
      <c r="B215" s="33" t="s">
        <v>648</v>
      </c>
      <c r="C215" s="37" t="s">
        <v>924</v>
      </c>
      <c r="D215" s="38" t="s">
        <v>802</v>
      </c>
      <c r="E215" s="32" t="s">
        <v>796</v>
      </c>
      <c r="F215" s="62" t="s">
        <v>120</v>
      </c>
      <c r="G215" s="62" t="s">
        <v>121</v>
      </c>
    </row>
    <row r="216" spans="1:7" ht="18.75">
      <c r="A216" s="73">
        <v>215</v>
      </c>
      <c r="B216" s="33" t="s">
        <v>649</v>
      </c>
      <c r="C216" s="37" t="s">
        <v>924</v>
      </c>
      <c r="D216" s="38" t="s">
        <v>802</v>
      </c>
      <c r="E216" s="32" t="s">
        <v>796</v>
      </c>
      <c r="F216" s="62" t="s">
        <v>120</v>
      </c>
      <c r="G216" s="62" t="s">
        <v>121</v>
      </c>
    </row>
    <row r="217" spans="1:7" ht="18.75">
      <c r="A217" s="73">
        <v>216</v>
      </c>
      <c r="B217" s="33" t="s">
        <v>650</v>
      </c>
      <c r="C217" s="37" t="s">
        <v>924</v>
      </c>
      <c r="D217" s="38" t="s">
        <v>802</v>
      </c>
      <c r="E217" s="32" t="s">
        <v>796</v>
      </c>
      <c r="F217" s="62" t="s">
        <v>120</v>
      </c>
      <c r="G217" s="62" t="s">
        <v>121</v>
      </c>
    </row>
    <row r="218" spans="1:7" ht="18.75">
      <c r="A218" s="73">
        <v>217</v>
      </c>
      <c r="B218" s="33" t="s">
        <v>651</v>
      </c>
      <c r="C218" s="37" t="s">
        <v>810</v>
      </c>
      <c r="D218" s="33" t="s">
        <v>35</v>
      </c>
      <c r="E218" s="32" t="s">
        <v>796</v>
      </c>
      <c r="F218" s="62" t="s">
        <v>120</v>
      </c>
      <c r="G218" s="62" t="s">
        <v>121</v>
      </c>
    </row>
    <row r="219" spans="1:7" ht="18.75">
      <c r="A219" s="73">
        <v>218</v>
      </c>
      <c r="B219" s="33" t="s">
        <v>652</v>
      </c>
      <c r="C219" s="37" t="s">
        <v>810</v>
      </c>
      <c r="D219" s="33" t="s">
        <v>35</v>
      </c>
      <c r="E219" s="32" t="s">
        <v>796</v>
      </c>
      <c r="F219" s="62" t="s">
        <v>120</v>
      </c>
      <c r="G219" s="62" t="s">
        <v>121</v>
      </c>
    </row>
    <row r="220" spans="1:7" ht="18.75">
      <c r="A220" s="73">
        <v>219</v>
      </c>
      <c r="B220" s="33" t="s">
        <v>653</v>
      </c>
      <c r="C220" s="37" t="s">
        <v>810</v>
      </c>
      <c r="D220" s="33" t="s">
        <v>35</v>
      </c>
      <c r="E220" s="32" t="s">
        <v>796</v>
      </c>
      <c r="F220" s="62" t="s">
        <v>120</v>
      </c>
      <c r="G220" s="62" t="s">
        <v>121</v>
      </c>
    </row>
    <row r="221" spans="1:7" ht="18.75">
      <c r="A221" s="72">
        <v>220</v>
      </c>
      <c r="B221" s="33" t="s">
        <v>654</v>
      </c>
      <c r="C221" s="37" t="s">
        <v>810</v>
      </c>
      <c r="D221" s="33" t="s">
        <v>35</v>
      </c>
      <c r="E221" s="32" t="s">
        <v>796</v>
      </c>
      <c r="F221" s="62" t="s">
        <v>120</v>
      </c>
      <c r="G221" s="62" t="s">
        <v>121</v>
      </c>
    </row>
    <row r="222" spans="1:7" ht="18.75">
      <c r="A222" s="73">
        <v>221</v>
      </c>
      <c r="B222" s="33" t="s">
        <v>655</v>
      </c>
      <c r="C222" s="37" t="s">
        <v>807</v>
      </c>
      <c r="D222" s="33" t="s">
        <v>35</v>
      </c>
      <c r="E222" s="32" t="s">
        <v>796</v>
      </c>
      <c r="F222" s="62" t="s">
        <v>120</v>
      </c>
      <c r="G222" s="62" t="s">
        <v>121</v>
      </c>
    </row>
    <row r="223" spans="1:7" ht="18.75">
      <c r="A223" s="73">
        <v>222</v>
      </c>
      <c r="B223" s="33" t="s">
        <v>656</v>
      </c>
      <c r="C223" s="37" t="s">
        <v>807</v>
      </c>
      <c r="D223" s="33" t="s">
        <v>35</v>
      </c>
      <c r="E223" s="32" t="s">
        <v>796</v>
      </c>
      <c r="F223" s="62" t="s">
        <v>120</v>
      </c>
      <c r="G223" s="62" t="s">
        <v>121</v>
      </c>
    </row>
    <row r="224" spans="1:7" ht="18.75">
      <c r="A224" s="73">
        <v>223</v>
      </c>
      <c r="B224" s="33" t="s">
        <v>657</v>
      </c>
      <c r="C224" s="37" t="s">
        <v>807</v>
      </c>
      <c r="D224" s="33" t="s">
        <v>35</v>
      </c>
      <c r="E224" s="32" t="s">
        <v>796</v>
      </c>
      <c r="F224" s="62" t="s">
        <v>120</v>
      </c>
      <c r="G224" s="62" t="s">
        <v>121</v>
      </c>
    </row>
    <row r="225" spans="1:7" ht="18.75">
      <c r="A225" s="73">
        <v>224</v>
      </c>
      <c r="B225" s="33" t="s">
        <v>658</v>
      </c>
      <c r="C225" s="37" t="s">
        <v>807</v>
      </c>
      <c r="D225" s="33" t="s">
        <v>35</v>
      </c>
      <c r="E225" s="32" t="s">
        <v>796</v>
      </c>
      <c r="F225" s="62" t="s">
        <v>120</v>
      </c>
      <c r="G225" s="62" t="s">
        <v>121</v>
      </c>
    </row>
    <row r="226" spans="1:7" ht="18.75">
      <c r="A226" s="73">
        <v>225</v>
      </c>
      <c r="B226" s="33" t="s">
        <v>659</v>
      </c>
      <c r="C226" s="37" t="s">
        <v>807</v>
      </c>
      <c r="D226" s="33" t="s">
        <v>35</v>
      </c>
      <c r="E226" s="32" t="s">
        <v>796</v>
      </c>
      <c r="F226" s="62" t="s">
        <v>120</v>
      </c>
      <c r="G226" s="62" t="s">
        <v>121</v>
      </c>
    </row>
    <row r="227" spans="1:7" ht="18.75">
      <c r="A227" s="73">
        <v>226</v>
      </c>
      <c r="B227" s="33" t="s">
        <v>660</v>
      </c>
      <c r="C227" s="41" t="s">
        <v>799</v>
      </c>
      <c r="D227" s="33" t="s">
        <v>35</v>
      </c>
      <c r="E227" s="32" t="s">
        <v>796</v>
      </c>
      <c r="F227" s="62" t="s">
        <v>120</v>
      </c>
      <c r="G227" s="62" t="s">
        <v>121</v>
      </c>
    </row>
    <row r="228" spans="1:7" ht="18.75">
      <c r="A228" s="72">
        <v>227</v>
      </c>
      <c r="B228" s="33" t="s">
        <v>661</v>
      </c>
      <c r="C228" s="41" t="s">
        <v>799</v>
      </c>
      <c r="D228" s="33" t="s">
        <v>35</v>
      </c>
      <c r="E228" s="32" t="s">
        <v>796</v>
      </c>
      <c r="F228" s="62" t="s">
        <v>120</v>
      </c>
      <c r="G228" s="62" t="s">
        <v>121</v>
      </c>
    </row>
    <row r="229" spans="1:7" ht="18.75">
      <c r="A229" s="73">
        <v>228</v>
      </c>
      <c r="B229" s="33" t="s">
        <v>662</v>
      </c>
      <c r="C229" s="41" t="s">
        <v>799</v>
      </c>
      <c r="D229" s="33" t="s">
        <v>35</v>
      </c>
      <c r="E229" s="32" t="s">
        <v>796</v>
      </c>
      <c r="F229" s="62" t="s">
        <v>120</v>
      </c>
      <c r="G229" s="62" t="s">
        <v>121</v>
      </c>
    </row>
    <row r="230" spans="1:7" ht="18.75">
      <c r="A230" s="73">
        <v>229</v>
      </c>
      <c r="B230" s="33" t="s">
        <v>663</v>
      </c>
      <c r="C230" s="41" t="s">
        <v>799</v>
      </c>
      <c r="D230" s="33" t="s">
        <v>35</v>
      </c>
      <c r="E230" s="32" t="s">
        <v>796</v>
      </c>
      <c r="F230" s="62" t="s">
        <v>120</v>
      </c>
      <c r="G230" s="62" t="s">
        <v>121</v>
      </c>
    </row>
    <row r="231" spans="1:7" ht="18.75">
      <c r="A231" s="73">
        <v>230</v>
      </c>
      <c r="B231" s="33" t="s">
        <v>664</v>
      </c>
      <c r="C231" s="41" t="s">
        <v>799</v>
      </c>
      <c r="D231" s="38" t="s">
        <v>35</v>
      </c>
      <c r="E231" s="32" t="s">
        <v>796</v>
      </c>
      <c r="F231" s="62" t="s">
        <v>120</v>
      </c>
      <c r="G231" s="62" t="s">
        <v>121</v>
      </c>
    </row>
    <row r="232" spans="1:7" ht="18.75">
      <c r="A232" s="73">
        <v>231</v>
      </c>
      <c r="B232" s="33" t="s">
        <v>665</v>
      </c>
      <c r="C232" s="37" t="s">
        <v>799</v>
      </c>
      <c r="D232" s="38" t="s">
        <v>803</v>
      </c>
      <c r="E232" s="32" t="s">
        <v>796</v>
      </c>
      <c r="F232" s="62" t="s">
        <v>120</v>
      </c>
      <c r="G232" s="62" t="s">
        <v>121</v>
      </c>
    </row>
    <row r="233" spans="1:7" ht="18.75">
      <c r="A233" s="73">
        <v>232</v>
      </c>
      <c r="B233" s="33" t="s">
        <v>666</v>
      </c>
      <c r="C233" s="37" t="s">
        <v>799</v>
      </c>
      <c r="D233" s="38" t="s">
        <v>803</v>
      </c>
      <c r="E233" s="32" t="s">
        <v>796</v>
      </c>
      <c r="F233" s="62" t="s">
        <v>120</v>
      </c>
      <c r="G233" s="62" t="s">
        <v>121</v>
      </c>
    </row>
    <row r="234" spans="1:7" ht="18.75">
      <c r="A234" s="73">
        <v>233</v>
      </c>
      <c r="B234" s="33" t="s">
        <v>667</v>
      </c>
      <c r="C234" s="37" t="s">
        <v>799</v>
      </c>
      <c r="D234" s="38" t="s">
        <v>803</v>
      </c>
      <c r="E234" s="32" t="s">
        <v>796</v>
      </c>
      <c r="F234" s="62" t="s">
        <v>120</v>
      </c>
      <c r="G234" s="62" t="s">
        <v>121</v>
      </c>
    </row>
    <row r="235" spans="1:7" ht="18.75">
      <c r="A235" s="72">
        <v>234</v>
      </c>
      <c r="B235" s="33" t="s">
        <v>668</v>
      </c>
      <c r="C235" s="37" t="s">
        <v>799</v>
      </c>
      <c r="D235" s="38" t="s">
        <v>803</v>
      </c>
      <c r="E235" s="32" t="s">
        <v>796</v>
      </c>
      <c r="F235" s="62" t="s">
        <v>120</v>
      </c>
      <c r="G235" s="62" t="s">
        <v>121</v>
      </c>
    </row>
    <row r="236" spans="1:7" ht="18.75">
      <c r="A236" s="73">
        <v>235</v>
      </c>
      <c r="B236" s="33" t="s">
        <v>669</v>
      </c>
      <c r="C236" s="37" t="s">
        <v>807</v>
      </c>
      <c r="D236" s="38" t="s">
        <v>805</v>
      </c>
      <c r="E236" s="32" t="s">
        <v>796</v>
      </c>
      <c r="F236" s="62" t="s">
        <v>120</v>
      </c>
      <c r="G236" s="62" t="s">
        <v>121</v>
      </c>
    </row>
    <row r="237" spans="1:7" ht="18.75">
      <c r="A237" s="73">
        <v>236</v>
      </c>
      <c r="B237" s="33" t="s">
        <v>670</v>
      </c>
      <c r="C237" s="37" t="s">
        <v>807</v>
      </c>
      <c r="D237" s="38" t="s">
        <v>805</v>
      </c>
      <c r="E237" s="32" t="s">
        <v>796</v>
      </c>
      <c r="F237" s="62" t="s">
        <v>120</v>
      </c>
      <c r="G237" s="62" t="s">
        <v>121</v>
      </c>
    </row>
    <row r="238" spans="1:7" ht="18.75">
      <c r="A238" s="73">
        <v>237</v>
      </c>
      <c r="B238" s="33" t="s">
        <v>671</v>
      </c>
      <c r="C238" s="37" t="s">
        <v>807</v>
      </c>
      <c r="D238" s="38" t="s">
        <v>805</v>
      </c>
      <c r="E238" s="32" t="s">
        <v>796</v>
      </c>
      <c r="F238" s="62" t="s">
        <v>120</v>
      </c>
      <c r="G238" s="62" t="s">
        <v>121</v>
      </c>
    </row>
    <row r="239" spans="1:7" ht="18.75">
      <c r="A239" s="73">
        <v>238</v>
      </c>
      <c r="B239" s="33" t="s">
        <v>672</v>
      </c>
      <c r="C239" s="37" t="s">
        <v>807</v>
      </c>
      <c r="D239" s="38" t="s">
        <v>805</v>
      </c>
      <c r="E239" s="32" t="s">
        <v>796</v>
      </c>
      <c r="F239" s="62" t="s">
        <v>120</v>
      </c>
      <c r="G239" s="62" t="s">
        <v>121</v>
      </c>
    </row>
    <row r="240" spans="1:7" ht="18.75">
      <c r="A240" s="73">
        <v>239</v>
      </c>
      <c r="B240" s="33" t="s">
        <v>673</v>
      </c>
      <c r="C240" s="41" t="s">
        <v>924</v>
      </c>
      <c r="D240" s="38" t="s">
        <v>806</v>
      </c>
      <c r="E240" s="32" t="s">
        <v>796</v>
      </c>
      <c r="F240" s="62" t="s">
        <v>120</v>
      </c>
      <c r="G240" s="62" t="s">
        <v>121</v>
      </c>
    </row>
    <row r="241" spans="1:7" ht="18.75">
      <c r="A241" s="73">
        <v>240</v>
      </c>
      <c r="B241" s="33" t="s">
        <v>674</v>
      </c>
      <c r="C241" s="41" t="s">
        <v>924</v>
      </c>
      <c r="D241" s="38" t="s">
        <v>806</v>
      </c>
      <c r="E241" s="32" t="s">
        <v>796</v>
      </c>
      <c r="F241" s="62" t="s">
        <v>120</v>
      </c>
      <c r="G241" s="62" t="s">
        <v>121</v>
      </c>
    </row>
    <row r="242" spans="1:7" ht="18.75">
      <c r="A242" s="72">
        <v>241</v>
      </c>
      <c r="B242" s="33" t="s">
        <v>675</v>
      </c>
      <c r="C242" s="41" t="s">
        <v>924</v>
      </c>
      <c r="D242" s="38" t="s">
        <v>806</v>
      </c>
      <c r="E242" s="32" t="s">
        <v>796</v>
      </c>
      <c r="F242" s="62" t="s">
        <v>120</v>
      </c>
      <c r="G242" s="62" t="s">
        <v>121</v>
      </c>
    </row>
    <row r="243" spans="1:7" ht="18.75">
      <c r="A243" s="73">
        <v>242</v>
      </c>
      <c r="B243" s="33" t="s">
        <v>676</v>
      </c>
      <c r="C243" s="41" t="s">
        <v>924</v>
      </c>
      <c r="D243" s="38" t="s">
        <v>806</v>
      </c>
      <c r="E243" s="32" t="s">
        <v>796</v>
      </c>
      <c r="F243" s="62" t="s">
        <v>120</v>
      </c>
      <c r="G243" s="62" t="s">
        <v>121</v>
      </c>
    </row>
    <row r="244" spans="1:7" ht="18.75">
      <c r="A244" s="73">
        <v>243</v>
      </c>
      <c r="B244" s="33" t="s">
        <v>677</v>
      </c>
      <c r="C244" s="41" t="s">
        <v>807</v>
      </c>
      <c r="D244" s="33" t="s">
        <v>35</v>
      </c>
      <c r="E244" s="32" t="s">
        <v>796</v>
      </c>
      <c r="F244" s="62" t="s">
        <v>120</v>
      </c>
      <c r="G244" s="62" t="s">
        <v>121</v>
      </c>
    </row>
    <row r="245" spans="1:7" ht="18.75">
      <c r="A245" s="73">
        <v>244</v>
      </c>
      <c r="B245" s="33" t="s">
        <v>678</v>
      </c>
      <c r="C245" s="41" t="s">
        <v>807</v>
      </c>
      <c r="D245" s="33" t="s">
        <v>35</v>
      </c>
      <c r="E245" s="32" t="s">
        <v>796</v>
      </c>
      <c r="F245" s="62" t="s">
        <v>120</v>
      </c>
      <c r="G245" s="62" t="s">
        <v>121</v>
      </c>
    </row>
    <row r="246" spans="1:7" ht="18.75">
      <c r="A246" s="73">
        <v>245</v>
      </c>
      <c r="B246" s="33" t="s">
        <v>679</v>
      </c>
      <c r="C246" s="41" t="s">
        <v>807</v>
      </c>
      <c r="D246" s="33" t="s">
        <v>35</v>
      </c>
      <c r="E246" s="32" t="s">
        <v>796</v>
      </c>
      <c r="F246" s="62" t="s">
        <v>120</v>
      </c>
      <c r="G246" s="62" t="s">
        <v>121</v>
      </c>
    </row>
    <row r="247" spans="1:7" ht="18.75">
      <c r="A247" s="73">
        <v>246</v>
      </c>
      <c r="B247" s="33" t="s">
        <v>680</v>
      </c>
      <c r="C247" s="41" t="s">
        <v>807</v>
      </c>
      <c r="D247" s="33" t="s">
        <v>35</v>
      </c>
      <c r="E247" s="32" t="s">
        <v>796</v>
      </c>
      <c r="F247" s="62" t="s">
        <v>120</v>
      </c>
      <c r="G247" s="62" t="s">
        <v>121</v>
      </c>
    </row>
    <row r="248" spans="1:7" ht="18.75">
      <c r="A248" s="73">
        <v>247</v>
      </c>
      <c r="B248" s="33" t="s">
        <v>681</v>
      </c>
      <c r="C248" s="37" t="s">
        <v>807</v>
      </c>
      <c r="D248" s="38" t="s">
        <v>808</v>
      </c>
      <c r="E248" s="32" t="s">
        <v>796</v>
      </c>
      <c r="F248" s="62" t="s">
        <v>120</v>
      </c>
      <c r="G248" s="62" t="s">
        <v>121</v>
      </c>
    </row>
    <row r="249" spans="1:7" ht="18.75">
      <c r="A249" s="72">
        <v>248</v>
      </c>
      <c r="B249" s="33" t="s">
        <v>682</v>
      </c>
      <c r="C249" s="37" t="s">
        <v>807</v>
      </c>
      <c r="D249" s="38" t="s">
        <v>808</v>
      </c>
      <c r="E249" s="32" t="s">
        <v>796</v>
      </c>
      <c r="F249" s="62" t="s">
        <v>120</v>
      </c>
      <c r="G249" s="62" t="s">
        <v>121</v>
      </c>
    </row>
    <row r="250" spans="1:7" ht="18.75">
      <c r="A250" s="73">
        <v>249</v>
      </c>
      <c r="B250" s="33" t="s">
        <v>683</v>
      </c>
      <c r="C250" s="37" t="s">
        <v>807</v>
      </c>
      <c r="D250" s="38" t="s">
        <v>808</v>
      </c>
      <c r="E250" s="32" t="s">
        <v>796</v>
      </c>
      <c r="F250" s="62" t="s">
        <v>120</v>
      </c>
      <c r="G250" s="62" t="s">
        <v>121</v>
      </c>
    </row>
    <row r="251" spans="1:7" ht="18.75">
      <c r="A251" s="73">
        <v>250</v>
      </c>
      <c r="B251" s="33" t="s">
        <v>684</v>
      </c>
      <c r="C251" s="37" t="s">
        <v>807</v>
      </c>
      <c r="D251" s="38" t="s">
        <v>808</v>
      </c>
      <c r="E251" s="32" t="s">
        <v>796</v>
      </c>
      <c r="F251" s="62" t="s">
        <v>120</v>
      </c>
      <c r="G251" s="62" t="s">
        <v>121</v>
      </c>
    </row>
    <row r="252" spans="1:7" ht="18.75">
      <c r="A252" s="73">
        <v>251</v>
      </c>
      <c r="B252" s="33" t="s">
        <v>685</v>
      </c>
      <c r="C252" s="37" t="s">
        <v>807</v>
      </c>
      <c r="D252" s="38" t="s">
        <v>808</v>
      </c>
      <c r="E252" s="32" t="s">
        <v>796</v>
      </c>
      <c r="F252" s="62" t="s">
        <v>120</v>
      </c>
      <c r="G252" s="62" t="s">
        <v>121</v>
      </c>
    </row>
    <row r="253" spans="1:7" ht="18.75">
      <c r="A253" s="73">
        <v>252</v>
      </c>
      <c r="B253" s="33" t="s">
        <v>686</v>
      </c>
      <c r="C253" s="37" t="s">
        <v>810</v>
      </c>
      <c r="D253" s="38" t="s">
        <v>809</v>
      </c>
      <c r="E253" s="32" t="s">
        <v>796</v>
      </c>
      <c r="F253" s="62" t="s">
        <v>120</v>
      </c>
      <c r="G253" s="62" t="s">
        <v>121</v>
      </c>
    </row>
    <row r="254" spans="1:7" ht="18.75">
      <c r="A254" s="73">
        <v>253</v>
      </c>
      <c r="B254" s="33" t="s">
        <v>687</v>
      </c>
      <c r="C254" s="37" t="s">
        <v>810</v>
      </c>
      <c r="D254" s="38" t="s">
        <v>809</v>
      </c>
      <c r="E254" s="32" t="s">
        <v>796</v>
      </c>
      <c r="F254" s="62" t="s">
        <v>120</v>
      </c>
      <c r="G254" s="62" t="s">
        <v>121</v>
      </c>
    </row>
    <row r="255" spans="1:7" ht="18.75">
      <c r="A255" s="73">
        <v>254</v>
      </c>
      <c r="B255" s="33" t="s">
        <v>688</v>
      </c>
      <c r="C255" s="37" t="s">
        <v>810</v>
      </c>
      <c r="D255" s="38" t="s">
        <v>809</v>
      </c>
      <c r="E255" s="32" t="s">
        <v>796</v>
      </c>
      <c r="F255" s="62" t="s">
        <v>120</v>
      </c>
      <c r="G255" s="62" t="s">
        <v>121</v>
      </c>
    </row>
    <row r="256" spans="1:7" ht="18.75">
      <c r="A256" s="72">
        <v>255</v>
      </c>
      <c r="B256" s="33" t="s">
        <v>689</v>
      </c>
      <c r="C256" s="37" t="s">
        <v>810</v>
      </c>
      <c r="D256" s="38" t="s">
        <v>809</v>
      </c>
      <c r="E256" s="32" t="s">
        <v>796</v>
      </c>
      <c r="F256" s="62" t="s">
        <v>120</v>
      </c>
      <c r="G256" s="62" t="s">
        <v>121</v>
      </c>
    </row>
    <row r="257" spans="1:7" ht="18.75">
      <c r="A257" s="73">
        <v>256</v>
      </c>
      <c r="B257" s="33" t="s">
        <v>690</v>
      </c>
      <c r="C257" s="37" t="s">
        <v>810</v>
      </c>
      <c r="D257" s="38" t="s">
        <v>750</v>
      </c>
      <c r="E257" s="32" t="s">
        <v>796</v>
      </c>
      <c r="F257" s="62" t="s">
        <v>120</v>
      </c>
      <c r="G257" s="62" t="s">
        <v>121</v>
      </c>
    </row>
    <row r="258" spans="1:7" ht="18.75">
      <c r="A258" s="73">
        <v>257</v>
      </c>
      <c r="B258" s="33" t="s">
        <v>691</v>
      </c>
      <c r="C258" s="37" t="s">
        <v>810</v>
      </c>
      <c r="D258" s="38" t="s">
        <v>750</v>
      </c>
      <c r="E258" s="32" t="s">
        <v>796</v>
      </c>
      <c r="F258" s="62" t="s">
        <v>120</v>
      </c>
      <c r="G258" s="62" t="s">
        <v>121</v>
      </c>
    </row>
    <row r="259" spans="1:7" ht="18.75">
      <c r="A259" s="73">
        <v>258</v>
      </c>
      <c r="B259" s="33" t="s">
        <v>692</v>
      </c>
      <c r="C259" s="37" t="s">
        <v>810</v>
      </c>
      <c r="D259" s="38" t="s">
        <v>750</v>
      </c>
      <c r="E259" s="32" t="s">
        <v>796</v>
      </c>
      <c r="F259" s="62" t="s">
        <v>120</v>
      </c>
      <c r="G259" s="62" t="s">
        <v>121</v>
      </c>
    </row>
    <row r="260" spans="1:7" ht="18.75">
      <c r="A260" s="73">
        <v>259</v>
      </c>
      <c r="B260" s="33" t="s">
        <v>692</v>
      </c>
      <c r="C260" s="37" t="s">
        <v>810</v>
      </c>
      <c r="D260" s="38" t="s">
        <v>750</v>
      </c>
      <c r="E260" s="32" t="s">
        <v>796</v>
      </c>
      <c r="F260" s="62" t="s">
        <v>120</v>
      </c>
      <c r="G260" s="62" t="s">
        <v>121</v>
      </c>
    </row>
    <row r="261" spans="1:7" ht="18.75">
      <c r="A261" s="73">
        <v>260</v>
      </c>
      <c r="B261" s="33" t="s">
        <v>693</v>
      </c>
      <c r="C261" s="37" t="s">
        <v>810</v>
      </c>
      <c r="D261" s="38" t="s">
        <v>750</v>
      </c>
      <c r="E261" s="32" t="s">
        <v>796</v>
      </c>
      <c r="F261" s="62" t="s">
        <v>120</v>
      </c>
      <c r="G261" s="62" t="s">
        <v>121</v>
      </c>
    </row>
    <row r="262" spans="1:7" ht="18.75">
      <c r="A262" s="73">
        <v>261</v>
      </c>
      <c r="B262" s="33" t="s">
        <v>694</v>
      </c>
      <c r="C262" s="37" t="s">
        <v>775</v>
      </c>
      <c r="D262" s="38" t="s">
        <v>813</v>
      </c>
      <c r="E262" s="32" t="s">
        <v>796</v>
      </c>
      <c r="F262" s="62" t="s">
        <v>120</v>
      </c>
      <c r="G262" s="62" t="s">
        <v>766</v>
      </c>
    </row>
    <row r="263" spans="1:7" ht="18.75">
      <c r="A263" s="72">
        <v>262</v>
      </c>
      <c r="B263" s="33" t="s">
        <v>695</v>
      </c>
      <c r="C263" s="37" t="s">
        <v>775</v>
      </c>
      <c r="D263" s="38" t="s">
        <v>813</v>
      </c>
      <c r="E263" s="32" t="s">
        <v>796</v>
      </c>
      <c r="F263" s="62" t="s">
        <v>120</v>
      </c>
      <c r="G263" s="62" t="s">
        <v>766</v>
      </c>
    </row>
    <row r="264" spans="1:7" ht="18.75">
      <c r="A264" s="73">
        <v>263</v>
      </c>
      <c r="B264" s="33" t="s">
        <v>696</v>
      </c>
      <c r="C264" s="37" t="s">
        <v>775</v>
      </c>
      <c r="D264" s="38" t="s">
        <v>813</v>
      </c>
      <c r="E264" s="32" t="s">
        <v>796</v>
      </c>
      <c r="F264" s="62" t="s">
        <v>120</v>
      </c>
      <c r="G264" s="62" t="s">
        <v>766</v>
      </c>
    </row>
    <row r="265" spans="1:7" ht="18.75">
      <c r="A265" s="73">
        <v>264</v>
      </c>
      <c r="B265" s="33" t="s">
        <v>697</v>
      </c>
      <c r="C265" s="37" t="s">
        <v>775</v>
      </c>
      <c r="D265" s="38" t="s">
        <v>813</v>
      </c>
      <c r="E265" s="32" t="s">
        <v>796</v>
      </c>
      <c r="F265" s="62" t="s">
        <v>120</v>
      </c>
      <c r="G265" s="62" t="s">
        <v>766</v>
      </c>
    </row>
    <row r="266" spans="1:7" ht="18.75">
      <c r="A266" s="73">
        <v>265</v>
      </c>
      <c r="B266" s="33" t="s">
        <v>698</v>
      </c>
      <c r="C266" s="37" t="s">
        <v>775</v>
      </c>
      <c r="D266" s="38" t="s">
        <v>813</v>
      </c>
      <c r="E266" s="32" t="s">
        <v>796</v>
      </c>
      <c r="F266" s="62" t="s">
        <v>120</v>
      </c>
      <c r="G266" s="62" t="s">
        <v>766</v>
      </c>
    </row>
    <row r="267" spans="1:7" ht="18.75">
      <c r="A267" s="73">
        <v>266</v>
      </c>
      <c r="B267" s="33" t="s">
        <v>699</v>
      </c>
      <c r="C267" s="37" t="s">
        <v>807</v>
      </c>
      <c r="D267" s="38" t="s">
        <v>805</v>
      </c>
      <c r="E267" s="32" t="s">
        <v>796</v>
      </c>
      <c r="F267" s="62" t="s">
        <v>120</v>
      </c>
      <c r="G267" s="62" t="s">
        <v>121</v>
      </c>
    </row>
    <row r="268" spans="1:7" ht="18.75">
      <c r="A268" s="73">
        <v>267</v>
      </c>
      <c r="B268" s="33" t="s">
        <v>700</v>
      </c>
      <c r="C268" s="37" t="s">
        <v>807</v>
      </c>
      <c r="D268" s="38" t="s">
        <v>805</v>
      </c>
      <c r="E268" s="32" t="s">
        <v>796</v>
      </c>
      <c r="F268" s="62" t="s">
        <v>120</v>
      </c>
      <c r="G268" s="62" t="s">
        <v>121</v>
      </c>
    </row>
    <row r="269" spans="1:7" ht="18.75">
      <c r="A269" s="73">
        <v>268</v>
      </c>
      <c r="B269" s="33" t="s">
        <v>701</v>
      </c>
      <c r="C269" s="37" t="s">
        <v>807</v>
      </c>
      <c r="D269" s="38" t="s">
        <v>805</v>
      </c>
      <c r="E269" s="32" t="s">
        <v>796</v>
      </c>
      <c r="F269" s="62" t="s">
        <v>120</v>
      </c>
      <c r="G269" s="62" t="s">
        <v>121</v>
      </c>
    </row>
    <row r="270" spans="1:7" ht="18.75">
      <c r="A270" s="72">
        <v>269</v>
      </c>
      <c r="B270" s="33" t="s">
        <v>702</v>
      </c>
      <c r="C270" s="37" t="s">
        <v>807</v>
      </c>
      <c r="D270" s="38" t="s">
        <v>805</v>
      </c>
      <c r="E270" s="32" t="s">
        <v>796</v>
      </c>
      <c r="F270" s="62" t="s">
        <v>120</v>
      </c>
      <c r="G270" s="62" t="s">
        <v>121</v>
      </c>
    </row>
    <row r="271" spans="1:7" ht="18.75">
      <c r="A271" s="73">
        <v>270</v>
      </c>
      <c r="B271" s="33" t="s">
        <v>703</v>
      </c>
      <c r="C271" s="37" t="s">
        <v>807</v>
      </c>
      <c r="D271" s="38" t="s">
        <v>805</v>
      </c>
      <c r="E271" s="32" t="s">
        <v>796</v>
      </c>
      <c r="F271" s="62" t="s">
        <v>120</v>
      </c>
      <c r="G271" s="62" t="s">
        <v>121</v>
      </c>
    </row>
    <row r="272" spans="1:7" ht="18.75">
      <c r="A272" s="73">
        <v>271</v>
      </c>
      <c r="B272" s="33" t="s">
        <v>704</v>
      </c>
      <c r="C272" s="37" t="s">
        <v>935</v>
      </c>
      <c r="D272" s="38" t="s">
        <v>815</v>
      </c>
      <c r="E272" s="32" t="s">
        <v>796</v>
      </c>
      <c r="F272" s="62" t="s">
        <v>120</v>
      </c>
      <c r="G272" s="62" t="s">
        <v>121</v>
      </c>
    </row>
    <row r="273" spans="1:7" ht="18.75">
      <c r="A273" s="73">
        <v>272</v>
      </c>
      <c r="B273" s="33" t="s">
        <v>705</v>
      </c>
      <c r="C273" s="37" t="s">
        <v>935</v>
      </c>
      <c r="D273" s="38" t="s">
        <v>815</v>
      </c>
      <c r="E273" s="32" t="s">
        <v>796</v>
      </c>
      <c r="F273" s="62" t="s">
        <v>120</v>
      </c>
      <c r="G273" s="62" t="s">
        <v>121</v>
      </c>
    </row>
    <row r="274" spans="1:7" ht="18.75">
      <c r="A274" s="73">
        <v>273</v>
      </c>
      <c r="B274" s="33" t="s">
        <v>706</v>
      </c>
      <c r="C274" s="37" t="s">
        <v>935</v>
      </c>
      <c r="D274" s="38" t="s">
        <v>815</v>
      </c>
      <c r="E274" s="32" t="s">
        <v>796</v>
      </c>
      <c r="F274" s="62" t="s">
        <v>120</v>
      </c>
      <c r="G274" s="62" t="s">
        <v>121</v>
      </c>
    </row>
    <row r="275" spans="1:7" ht="18.75">
      <c r="A275" s="73">
        <v>274</v>
      </c>
      <c r="B275" s="33" t="s">
        <v>707</v>
      </c>
      <c r="C275" s="37" t="s">
        <v>935</v>
      </c>
      <c r="D275" s="38" t="s">
        <v>815</v>
      </c>
      <c r="E275" s="32" t="s">
        <v>796</v>
      </c>
      <c r="F275" s="62" t="s">
        <v>120</v>
      </c>
      <c r="G275" s="62" t="s">
        <v>121</v>
      </c>
    </row>
    <row r="276" spans="1:7" ht="18.75">
      <c r="A276" s="73">
        <v>275</v>
      </c>
      <c r="B276" s="33" t="s">
        <v>708</v>
      </c>
      <c r="C276" s="37" t="s">
        <v>935</v>
      </c>
      <c r="D276" s="38" t="s">
        <v>815</v>
      </c>
      <c r="E276" s="32" t="s">
        <v>796</v>
      </c>
      <c r="F276" s="62" t="s">
        <v>120</v>
      </c>
      <c r="G276" s="62" t="s">
        <v>121</v>
      </c>
    </row>
    <row r="277" spans="1:7" ht="18.75">
      <c r="A277" s="72">
        <v>276</v>
      </c>
      <c r="B277" s="33" t="s">
        <v>709</v>
      </c>
      <c r="C277" s="41" t="s">
        <v>775</v>
      </c>
      <c r="D277" s="38" t="s">
        <v>813</v>
      </c>
      <c r="E277" s="32" t="s">
        <v>796</v>
      </c>
      <c r="F277" s="62" t="s">
        <v>120</v>
      </c>
      <c r="G277" s="62" t="s">
        <v>766</v>
      </c>
    </row>
    <row r="278" spans="1:7" ht="18.75">
      <c r="A278" s="73">
        <v>277</v>
      </c>
      <c r="B278" s="33" t="s">
        <v>710</v>
      </c>
      <c r="C278" s="41" t="s">
        <v>775</v>
      </c>
      <c r="D278" s="38" t="s">
        <v>813</v>
      </c>
      <c r="E278" s="32" t="s">
        <v>796</v>
      </c>
      <c r="F278" s="62" t="s">
        <v>120</v>
      </c>
      <c r="G278" s="62" t="s">
        <v>766</v>
      </c>
    </row>
    <row r="279" spans="1:7" ht="18.75">
      <c r="A279" s="73">
        <v>278</v>
      </c>
      <c r="B279" s="33" t="s">
        <v>711</v>
      </c>
      <c r="C279" s="41" t="s">
        <v>775</v>
      </c>
      <c r="D279" s="38" t="s">
        <v>813</v>
      </c>
      <c r="E279" s="32" t="s">
        <v>796</v>
      </c>
      <c r="F279" s="62" t="s">
        <v>120</v>
      </c>
      <c r="G279" s="62" t="s">
        <v>766</v>
      </c>
    </row>
    <row r="280" spans="1:7" ht="18.75">
      <c r="A280" s="73">
        <v>279</v>
      </c>
      <c r="B280" s="33" t="s">
        <v>712</v>
      </c>
      <c r="C280" s="41" t="s">
        <v>775</v>
      </c>
      <c r="D280" s="38" t="s">
        <v>813</v>
      </c>
      <c r="E280" s="32" t="s">
        <v>796</v>
      </c>
      <c r="F280" s="62" t="s">
        <v>120</v>
      </c>
      <c r="G280" s="62" t="s">
        <v>766</v>
      </c>
    </row>
    <row r="281" spans="1:7" ht="18.75">
      <c r="A281" s="73">
        <v>280</v>
      </c>
      <c r="B281" s="33" t="s">
        <v>713</v>
      </c>
      <c r="C281" s="41" t="s">
        <v>775</v>
      </c>
      <c r="D281" s="38" t="s">
        <v>813</v>
      </c>
      <c r="E281" s="32" t="s">
        <v>796</v>
      </c>
      <c r="F281" s="62" t="s">
        <v>120</v>
      </c>
      <c r="G281" s="62" t="s">
        <v>766</v>
      </c>
    </row>
    <row r="282" spans="1:7" ht="18.75">
      <c r="A282" s="73">
        <v>281</v>
      </c>
      <c r="B282" s="33" t="s">
        <v>714</v>
      </c>
      <c r="C282" s="37" t="s">
        <v>775</v>
      </c>
      <c r="D282" s="38" t="s">
        <v>816</v>
      </c>
      <c r="E282" s="32" t="s">
        <v>796</v>
      </c>
      <c r="F282" s="62" t="s">
        <v>120</v>
      </c>
      <c r="G282" s="62" t="s">
        <v>766</v>
      </c>
    </row>
    <row r="283" spans="1:7" ht="18.75">
      <c r="A283" s="73">
        <v>282</v>
      </c>
      <c r="B283" s="33" t="s">
        <v>715</v>
      </c>
      <c r="C283" s="37" t="s">
        <v>775</v>
      </c>
      <c r="D283" s="38" t="s">
        <v>816</v>
      </c>
      <c r="E283" s="32" t="s">
        <v>796</v>
      </c>
      <c r="F283" s="62" t="s">
        <v>120</v>
      </c>
      <c r="G283" s="62" t="s">
        <v>766</v>
      </c>
    </row>
    <row r="284" spans="1:7" ht="18.75">
      <c r="A284" s="72">
        <v>283</v>
      </c>
      <c r="B284" s="33" t="s">
        <v>716</v>
      </c>
      <c r="C284" s="37" t="s">
        <v>775</v>
      </c>
      <c r="D284" s="38" t="s">
        <v>816</v>
      </c>
      <c r="E284" s="32" t="s">
        <v>796</v>
      </c>
      <c r="F284" s="62" t="s">
        <v>120</v>
      </c>
      <c r="G284" s="62" t="s">
        <v>766</v>
      </c>
    </row>
    <row r="285" spans="1:7" ht="18.75">
      <c r="A285" s="73">
        <v>284</v>
      </c>
      <c r="B285" s="33" t="s">
        <v>717</v>
      </c>
      <c r="C285" s="37" t="s">
        <v>775</v>
      </c>
      <c r="D285" s="38" t="s">
        <v>816</v>
      </c>
      <c r="E285" s="32" t="s">
        <v>796</v>
      </c>
      <c r="F285" s="62" t="s">
        <v>120</v>
      </c>
      <c r="G285" s="62" t="s">
        <v>766</v>
      </c>
    </row>
    <row r="286" spans="1:7" ht="18.75">
      <c r="A286" s="73">
        <v>285</v>
      </c>
      <c r="B286" s="33" t="s">
        <v>718</v>
      </c>
      <c r="C286" s="37" t="s">
        <v>775</v>
      </c>
      <c r="D286" s="38" t="s">
        <v>816</v>
      </c>
      <c r="E286" s="32" t="s">
        <v>796</v>
      </c>
      <c r="F286" s="62" t="s">
        <v>120</v>
      </c>
      <c r="G286" s="62" t="s">
        <v>766</v>
      </c>
    </row>
    <row r="287" spans="1:7" ht="18.75">
      <c r="A287" s="73">
        <v>286</v>
      </c>
      <c r="B287" s="33" t="s">
        <v>719</v>
      </c>
      <c r="C287" s="41" t="s">
        <v>775</v>
      </c>
      <c r="D287" s="38" t="s">
        <v>816</v>
      </c>
      <c r="E287" s="32" t="s">
        <v>796</v>
      </c>
      <c r="F287" s="62" t="s">
        <v>120</v>
      </c>
      <c r="G287" s="62" t="s">
        <v>766</v>
      </c>
    </row>
    <row r="288" spans="1:7" ht="18.75">
      <c r="A288" s="73">
        <v>287</v>
      </c>
      <c r="B288" s="33" t="s">
        <v>720</v>
      </c>
      <c r="C288" s="41" t="s">
        <v>775</v>
      </c>
      <c r="D288" s="38" t="s">
        <v>816</v>
      </c>
      <c r="E288" s="32" t="s">
        <v>796</v>
      </c>
      <c r="F288" s="62" t="s">
        <v>120</v>
      </c>
      <c r="G288" s="62" t="s">
        <v>766</v>
      </c>
    </row>
    <row r="289" spans="1:7" ht="18.75">
      <c r="A289" s="73">
        <v>288</v>
      </c>
      <c r="B289" s="33" t="s">
        <v>721</v>
      </c>
      <c r="C289" s="41" t="s">
        <v>775</v>
      </c>
      <c r="D289" s="38" t="s">
        <v>816</v>
      </c>
      <c r="E289" s="32" t="s">
        <v>796</v>
      </c>
      <c r="F289" s="62" t="s">
        <v>120</v>
      </c>
      <c r="G289" s="62" t="s">
        <v>766</v>
      </c>
    </row>
    <row r="290" spans="1:7" ht="18.75">
      <c r="A290" s="73">
        <v>289</v>
      </c>
      <c r="B290" s="33" t="s">
        <v>722</v>
      </c>
      <c r="C290" s="41" t="s">
        <v>775</v>
      </c>
      <c r="D290" s="38" t="s">
        <v>816</v>
      </c>
      <c r="E290" s="32" t="s">
        <v>796</v>
      </c>
      <c r="F290" s="62" t="s">
        <v>120</v>
      </c>
      <c r="G290" s="62" t="s">
        <v>766</v>
      </c>
    </row>
    <row r="291" spans="1:7" ht="18.75">
      <c r="A291" s="72">
        <v>290</v>
      </c>
      <c r="B291" s="33" t="s">
        <v>723</v>
      </c>
      <c r="C291" s="41" t="s">
        <v>775</v>
      </c>
      <c r="D291" s="38" t="s">
        <v>816</v>
      </c>
      <c r="E291" s="32" t="s">
        <v>796</v>
      </c>
      <c r="F291" s="62" t="s">
        <v>120</v>
      </c>
      <c r="G291" s="62" t="s">
        <v>766</v>
      </c>
    </row>
    <row r="292" spans="1:7" ht="18.75">
      <c r="A292" s="73">
        <v>291</v>
      </c>
      <c r="B292" s="33" t="s">
        <v>724</v>
      </c>
      <c r="C292" s="37" t="s">
        <v>775</v>
      </c>
      <c r="D292" s="38" t="s">
        <v>816</v>
      </c>
      <c r="E292" s="32" t="s">
        <v>796</v>
      </c>
      <c r="F292" s="62" t="s">
        <v>120</v>
      </c>
      <c r="G292" s="62" t="s">
        <v>766</v>
      </c>
    </row>
    <row r="293" spans="1:7" ht="18.75">
      <c r="A293" s="73">
        <v>292</v>
      </c>
      <c r="B293" s="33" t="s">
        <v>725</v>
      </c>
      <c r="C293" s="37" t="s">
        <v>775</v>
      </c>
      <c r="D293" s="38" t="s">
        <v>816</v>
      </c>
      <c r="E293" s="32" t="s">
        <v>796</v>
      </c>
      <c r="F293" s="62" t="s">
        <v>120</v>
      </c>
      <c r="G293" s="62" t="s">
        <v>766</v>
      </c>
    </row>
    <row r="294" spans="1:7" ht="18.75">
      <c r="A294" s="73">
        <v>293</v>
      </c>
      <c r="B294" s="33" t="s">
        <v>726</v>
      </c>
      <c r="C294" s="37" t="s">
        <v>775</v>
      </c>
      <c r="D294" s="38" t="s">
        <v>816</v>
      </c>
      <c r="E294" s="32" t="s">
        <v>796</v>
      </c>
      <c r="F294" s="62" t="s">
        <v>120</v>
      </c>
      <c r="G294" s="62" t="s">
        <v>766</v>
      </c>
    </row>
    <row r="295" spans="1:7" ht="18.75">
      <c r="A295" s="73">
        <v>294</v>
      </c>
      <c r="B295" s="33" t="s">
        <v>727</v>
      </c>
      <c r="C295" s="37" t="s">
        <v>775</v>
      </c>
      <c r="D295" s="38" t="s">
        <v>816</v>
      </c>
      <c r="E295" s="32" t="s">
        <v>796</v>
      </c>
      <c r="F295" s="62" t="s">
        <v>120</v>
      </c>
      <c r="G295" s="62" t="s">
        <v>766</v>
      </c>
    </row>
    <row r="296" spans="1:7" ht="18.75">
      <c r="A296" s="73">
        <v>295</v>
      </c>
      <c r="B296" s="33" t="s">
        <v>728</v>
      </c>
      <c r="C296" s="37" t="s">
        <v>775</v>
      </c>
      <c r="D296" s="38" t="s">
        <v>816</v>
      </c>
      <c r="E296" s="32" t="s">
        <v>796</v>
      </c>
      <c r="F296" s="62" t="s">
        <v>120</v>
      </c>
      <c r="G296" s="62" t="s">
        <v>766</v>
      </c>
    </row>
    <row r="297" spans="1:7" ht="18.75">
      <c r="A297" s="73">
        <v>296</v>
      </c>
      <c r="B297" s="33" t="s">
        <v>729</v>
      </c>
      <c r="C297" s="41" t="s">
        <v>775</v>
      </c>
      <c r="D297" s="38" t="s">
        <v>817</v>
      </c>
      <c r="E297" s="32" t="s">
        <v>796</v>
      </c>
      <c r="F297" s="62" t="s">
        <v>120</v>
      </c>
      <c r="G297" s="62" t="s">
        <v>766</v>
      </c>
    </row>
    <row r="298" spans="1:7" ht="18.75">
      <c r="A298" s="72">
        <v>297</v>
      </c>
      <c r="B298" s="33" t="s">
        <v>730</v>
      </c>
      <c r="C298" s="41" t="s">
        <v>775</v>
      </c>
      <c r="D298" s="38" t="s">
        <v>817</v>
      </c>
      <c r="E298" s="32" t="s">
        <v>796</v>
      </c>
      <c r="F298" s="62" t="s">
        <v>120</v>
      </c>
      <c r="G298" s="62" t="s">
        <v>766</v>
      </c>
    </row>
    <row r="299" spans="1:7" ht="18.75">
      <c r="A299" s="73">
        <v>298</v>
      </c>
      <c r="B299" s="33" t="s">
        <v>731</v>
      </c>
      <c r="C299" s="41" t="s">
        <v>775</v>
      </c>
      <c r="D299" s="38" t="s">
        <v>817</v>
      </c>
      <c r="E299" s="32" t="s">
        <v>796</v>
      </c>
      <c r="F299" s="62" t="s">
        <v>120</v>
      </c>
      <c r="G299" s="62" t="s">
        <v>766</v>
      </c>
    </row>
    <row r="300" spans="1:7" ht="18.75">
      <c r="A300" s="73">
        <v>299</v>
      </c>
      <c r="B300" s="33" t="s">
        <v>732</v>
      </c>
      <c r="C300" s="41" t="s">
        <v>775</v>
      </c>
      <c r="D300" s="38" t="s">
        <v>817</v>
      </c>
      <c r="E300" s="32" t="s">
        <v>796</v>
      </c>
      <c r="F300" s="62" t="s">
        <v>120</v>
      </c>
      <c r="G300" s="62" t="s">
        <v>766</v>
      </c>
    </row>
    <row r="301" spans="1:7" ht="18.75">
      <c r="A301" s="73">
        <v>300</v>
      </c>
      <c r="B301" s="33" t="s">
        <v>733</v>
      </c>
      <c r="C301" s="41" t="s">
        <v>775</v>
      </c>
      <c r="D301" s="38" t="s">
        <v>817</v>
      </c>
      <c r="E301" s="32" t="s">
        <v>796</v>
      </c>
      <c r="F301" s="62" t="s">
        <v>120</v>
      </c>
      <c r="G301" s="62" t="s">
        <v>766</v>
      </c>
    </row>
  </sheetData>
  <sortState xmlns:xlrd2="http://schemas.microsoft.com/office/spreadsheetml/2017/richdata2" columnSort="1" ref="J3:L24">
    <sortCondition descending="1" ref="K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4AC3F-AE96-4527-A2BA-006700A5953B}">
  <dimension ref="A1:M75"/>
  <sheetViews>
    <sheetView topLeftCell="A4" zoomScale="118" zoomScaleNormal="118" workbookViewId="0">
      <selection activeCell="P16" sqref="P16"/>
    </sheetView>
  </sheetViews>
  <sheetFormatPr defaultRowHeight="15"/>
  <cols>
    <col min="1" max="1" width="22.7109375" customWidth="1"/>
    <col min="2" max="2" width="44.5703125" customWidth="1"/>
    <col min="5" max="5" width="32.28515625" style="88" customWidth="1"/>
    <col min="7" max="7" width="9.140625" style="94"/>
    <col min="10" max="10" width="16.42578125" bestFit="1" customWidth="1"/>
    <col min="11" max="11" width="23.5703125" bestFit="1" customWidth="1"/>
    <col min="12" max="12" width="21.42578125" bestFit="1" customWidth="1"/>
    <col min="13" max="13" width="7.7109375" bestFit="1" customWidth="1"/>
    <col min="14" max="14" width="7.5703125" bestFit="1" customWidth="1"/>
    <col min="15" max="15" width="6.85546875" bestFit="1" customWidth="1"/>
    <col min="16" max="16" width="8.140625" bestFit="1" customWidth="1"/>
    <col min="17" max="17" width="11.28515625" bestFit="1" customWidth="1"/>
    <col min="18" max="18" width="10.5703125" bestFit="1" customWidth="1"/>
    <col min="19" max="19" width="13.5703125" bestFit="1" customWidth="1"/>
    <col min="20" max="20" width="8.42578125" bestFit="1" customWidth="1"/>
    <col min="21" max="21" width="6.85546875" bestFit="1" customWidth="1"/>
    <col min="22" max="22" width="7" bestFit="1" customWidth="1"/>
    <col min="23" max="23" width="11.5703125" bestFit="1" customWidth="1"/>
    <col min="24" max="24" width="12.7109375" bestFit="1" customWidth="1"/>
    <col min="25" max="25" width="10.28515625" bestFit="1" customWidth="1"/>
    <col min="26" max="26" width="13.85546875" bestFit="1" customWidth="1"/>
    <col min="27" max="27" width="6" bestFit="1" customWidth="1"/>
    <col min="28" max="28" width="6.42578125" bestFit="1" customWidth="1"/>
    <col min="29" max="29" width="12.42578125" bestFit="1" customWidth="1"/>
    <col min="30" max="30" width="8.140625" bestFit="1" customWidth="1"/>
    <col min="31" max="31" width="11.85546875" bestFit="1" customWidth="1"/>
    <col min="32" max="32" width="14.140625" bestFit="1" customWidth="1"/>
    <col min="33" max="33" width="6.28515625" bestFit="1" customWidth="1"/>
    <col min="34" max="34" width="13.42578125" bestFit="1" customWidth="1"/>
    <col min="35" max="35" width="8.140625" bestFit="1" customWidth="1"/>
    <col min="36" max="36" width="14.140625" bestFit="1" customWidth="1"/>
    <col min="37" max="37" width="12.28515625" bestFit="1" customWidth="1"/>
    <col min="38" max="38" width="20" bestFit="1" customWidth="1"/>
    <col min="39" max="39" width="8.42578125" bestFit="1" customWidth="1"/>
    <col min="40" max="40" width="17.28515625" bestFit="1" customWidth="1"/>
    <col min="41" max="41" width="13.28515625" bestFit="1" customWidth="1"/>
    <col min="42" max="42" width="9" bestFit="1" customWidth="1"/>
    <col min="43" max="43" width="7.28515625" bestFit="1" customWidth="1"/>
    <col min="44" max="44" width="12.42578125" bestFit="1" customWidth="1"/>
    <col min="45" max="45" width="12.28515625" bestFit="1" customWidth="1"/>
    <col min="46" max="46" width="11.5703125" bestFit="1" customWidth="1"/>
    <col min="47" max="47" width="8.140625" bestFit="1" customWidth="1"/>
    <col min="48" max="48" width="4.140625" bestFit="1" customWidth="1"/>
    <col min="49" max="49" width="3.7109375" bestFit="1" customWidth="1"/>
    <col min="50" max="50" width="13.7109375" bestFit="1" customWidth="1"/>
    <col min="51" max="51" width="4.28515625" bestFit="1" customWidth="1"/>
    <col min="52" max="52" width="8.5703125" bestFit="1" customWidth="1"/>
    <col min="53" max="53" width="7.140625" bestFit="1" customWidth="1"/>
    <col min="54" max="54" width="10.140625" bestFit="1" customWidth="1"/>
    <col min="55" max="55" width="8.42578125" bestFit="1" customWidth="1"/>
    <col min="56" max="56" width="13.5703125" bestFit="1" customWidth="1"/>
    <col min="57" max="57" width="14.140625" bestFit="1" customWidth="1"/>
    <col min="58" max="58" width="13.140625" bestFit="1" customWidth="1"/>
    <col min="59" max="59" width="21.42578125" bestFit="1" customWidth="1"/>
    <col min="60" max="60" width="10" bestFit="1" customWidth="1"/>
    <col min="61" max="61" width="7.7109375" bestFit="1" customWidth="1"/>
    <col min="62" max="62" width="7.5703125" bestFit="1" customWidth="1"/>
    <col min="63" max="63" width="6.85546875" bestFit="1" customWidth="1"/>
    <col min="64" max="64" width="8.140625" bestFit="1" customWidth="1"/>
    <col min="65" max="65" width="11.28515625" bestFit="1" customWidth="1"/>
    <col min="66" max="66" width="10.5703125" bestFit="1" customWidth="1"/>
    <col min="67" max="67" width="13.5703125" bestFit="1" customWidth="1"/>
    <col min="68" max="68" width="8.42578125" bestFit="1" customWidth="1"/>
    <col min="69" max="69" width="6.85546875" bestFit="1" customWidth="1"/>
    <col min="70" max="70" width="7" bestFit="1" customWidth="1"/>
    <col min="71" max="71" width="11.5703125" bestFit="1" customWidth="1"/>
    <col min="72" max="72" width="12.7109375" bestFit="1" customWidth="1"/>
    <col min="73" max="73" width="10.28515625" bestFit="1" customWidth="1"/>
    <col min="74" max="74" width="13.85546875" bestFit="1" customWidth="1"/>
    <col min="75" max="75" width="6" bestFit="1" customWidth="1"/>
    <col min="76" max="76" width="6.42578125" bestFit="1" customWidth="1"/>
    <col min="77" max="77" width="12.42578125" bestFit="1" customWidth="1"/>
    <col min="78" max="78" width="8.140625" bestFit="1" customWidth="1"/>
    <col min="79" max="79" width="11.85546875" bestFit="1" customWidth="1"/>
    <col min="80" max="80" width="14.140625" bestFit="1" customWidth="1"/>
    <col min="81" max="81" width="6.28515625" bestFit="1" customWidth="1"/>
    <col min="82" max="82" width="13.42578125" bestFit="1" customWidth="1"/>
    <col min="83" max="83" width="8.140625" bestFit="1" customWidth="1"/>
    <col min="84" max="84" width="14.140625" bestFit="1" customWidth="1"/>
    <col min="85" max="85" width="12.28515625" bestFit="1" customWidth="1"/>
    <col min="86" max="86" width="20" bestFit="1" customWidth="1"/>
    <col min="87" max="87" width="8.42578125" bestFit="1" customWidth="1"/>
    <col min="88" max="88" width="17.28515625" bestFit="1" customWidth="1"/>
    <col min="89" max="89" width="13.28515625" bestFit="1" customWidth="1"/>
    <col min="90" max="90" width="9" bestFit="1" customWidth="1"/>
    <col min="91" max="91" width="7.28515625" bestFit="1" customWidth="1"/>
    <col min="92" max="92" width="12.42578125" bestFit="1" customWidth="1"/>
    <col min="93" max="93" width="12.28515625" bestFit="1" customWidth="1"/>
    <col min="94" max="94" width="11.5703125" bestFit="1" customWidth="1"/>
    <col min="95" max="95" width="8.140625" bestFit="1" customWidth="1"/>
    <col min="96" max="96" width="4.140625" bestFit="1" customWidth="1"/>
    <col min="97" max="97" width="3.7109375" bestFit="1" customWidth="1"/>
    <col min="98" max="98" width="13.7109375" bestFit="1" customWidth="1"/>
    <col min="99" max="99" width="4.28515625" bestFit="1" customWidth="1"/>
    <col min="100" max="100" width="8.5703125" bestFit="1" customWidth="1"/>
    <col min="101" max="101" width="7.140625" bestFit="1" customWidth="1"/>
    <col min="102" max="102" width="10.140625" bestFit="1" customWidth="1"/>
    <col min="103" max="103" width="8.42578125" bestFit="1" customWidth="1"/>
    <col min="104" max="104" width="13.5703125" bestFit="1" customWidth="1"/>
    <col min="105" max="105" width="14.140625" bestFit="1" customWidth="1"/>
    <col min="106" max="106" width="13.140625" bestFit="1" customWidth="1"/>
    <col min="107" max="107" width="28.5703125" bestFit="1" customWidth="1"/>
    <col min="108" max="108" width="26.42578125" bestFit="1" customWidth="1"/>
  </cols>
  <sheetData>
    <row r="1" spans="1:12">
      <c r="A1" s="79" t="s">
        <v>918</v>
      </c>
      <c r="B1" s="79" t="s">
        <v>921</v>
      </c>
      <c r="G1" s="94" t="s">
        <v>35</v>
      </c>
      <c r="H1">
        <f>F2-G2</f>
        <v>266</v>
      </c>
      <c r="J1" s="76" t="s">
        <v>1</v>
      </c>
      <c r="K1" t="s">
        <v>942</v>
      </c>
    </row>
    <row r="2" spans="1:12">
      <c r="A2" s="83" t="s">
        <v>919</v>
      </c>
      <c r="B2" s="79">
        <v>300</v>
      </c>
      <c r="E2" s="96"/>
      <c r="F2" s="43">
        <f>SUM(F3:F22)</f>
        <v>300</v>
      </c>
      <c r="G2" s="97">
        <f>SUM(G3:G22)</f>
        <v>34</v>
      </c>
      <c r="H2" t="s">
        <v>941</v>
      </c>
    </row>
    <row r="3" spans="1:12" ht="21">
      <c r="A3" s="81" t="s">
        <v>126</v>
      </c>
      <c r="B3" s="82">
        <v>100</v>
      </c>
      <c r="E3" s="89" t="s">
        <v>126</v>
      </c>
      <c r="F3" s="86">
        <v>100</v>
      </c>
      <c r="G3" s="95">
        <v>16</v>
      </c>
      <c r="J3" s="76" t="s">
        <v>918</v>
      </c>
      <c r="K3" t="s">
        <v>921</v>
      </c>
      <c r="L3" t="s">
        <v>920</v>
      </c>
    </row>
    <row r="4" spans="1:12" ht="21">
      <c r="A4" s="81" t="s">
        <v>810</v>
      </c>
      <c r="B4" s="82">
        <v>36</v>
      </c>
      <c r="E4" s="89" t="s">
        <v>810</v>
      </c>
      <c r="F4" s="86">
        <v>36</v>
      </c>
      <c r="G4" s="95">
        <v>4</v>
      </c>
      <c r="J4" s="77" t="s">
        <v>934</v>
      </c>
      <c r="K4">
        <v>3</v>
      </c>
      <c r="L4">
        <v>3</v>
      </c>
    </row>
    <row r="5" spans="1:12" ht="21">
      <c r="A5" s="81" t="s">
        <v>775</v>
      </c>
      <c r="B5" s="82">
        <v>33</v>
      </c>
      <c r="E5" s="89" t="s">
        <v>775</v>
      </c>
      <c r="F5" s="86">
        <v>33</v>
      </c>
      <c r="G5" s="94" t="s">
        <v>32</v>
      </c>
      <c r="J5" s="77" t="s">
        <v>775</v>
      </c>
      <c r="K5">
        <v>33</v>
      </c>
      <c r="L5">
        <v>33</v>
      </c>
    </row>
    <row r="6" spans="1:12" ht="21">
      <c r="A6" s="81" t="s">
        <v>807</v>
      </c>
      <c r="B6" s="82">
        <v>33</v>
      </c>
      <c r="E6" s="89" t="s">
        <v>807</v>
      </c>
      <c r="F6" s="86">
        <v>33</v>
      </c>
      <c r="G6" s="95">
        <v>9</v>
      </c>
      <c r="J6" s="77" t="s">
        <v>126</v>
      </c>
      <c r="K6">
        <v>100</v>
      </c>
      <c r="L6">
        <v>100</v>
      </c>
    </row>
    <row r="7" spans="1:12" ht="21">
      <c r="A7" s="81" t="s">
        <v>924</v>
      </c>
      <c r="B7" s="82">
        <v>17</v>
      </c>
      <c r="E7" s="89" t="s">
        <v>924</v>
      </c>
      <c r="F7" s="86">
        <v>17</v>
      </c>
      <c r="G7" s="94" t="s">
        <v>32</v>
      </c>
      <c r="J7" s="77" t="s">
        <v>810</v>
      </c>
      <c r="K7">
        <v>36</v>
      </c>
      <c r="L7">
        <v>36</v>
      </c>
    </row>
    <row r="8" spans="1:12" ht="21">
      <c r="A8" s="81" t="s">
        <v>933</v>
      </c>
      <c r="B8" s="82">
        <v>15</v>
      </c>
      <c r="E8" s="89" t="s">
        <v>933</v>
      </c>
      <c r="F8" s="86">
        <v>15</v>
      </c>
      <c r="G8" s="94" t="s">
        <v>32</v>
      </c>
      <c r="J8" s="77" t="s">
        <v>925</v>
      </c>
      <c r="K8">
        <v>1</v>
      </c>
      <c r="L8">
        <v>1</v>
      </c>
    </row>
    <row r="9" spans="1:12" ht="21">
      <c r="A9" s="81" t="s">
        <v>799</v>
      </c>
      <c r="B9" s="82">
        <v>14</v>
      </c>
      <c r="E9" s="89" t="s">
        <v>799</v>
      </c>
      <c r="F9" s="86">
        <v>14</v>
      </c>
      <c r="G9" s="95">
        <v>5</v>
      </c>
      <c r="J9" s="77" t="s">
        <v>928</v>
      </c>
      <c r="K9">
        <v>13</v>
      </c>
      <c r="L9">
        <v>13</v>
      </c>
    </row>
    <row r="10" spans="1:12" ht="21">
      <c r="A10" s="81" t="s">
        <v>928</v>
      </c>
      <c r="B10" s="82">
        <v>13</v>
      </c>
      <c r="E10" s="89" t="s">
        <v>928</v>
      </c>
      <c r="F10" s="86">
        <v>13</v>
      </c>
      <c r="G10" s="94" t="s">
        <v>32</v>
      </c>
      <c r="J10" s="77" t="s">
        <v>924</v>
      </c>
      <c r="K10">
        <v>17</v>
      </c>
      <c r="L10">
        <v>17</v>
      </c>
    </row>
    <row r="11" spans="1:12" ht="21">
      <c r="A11" s="81" t="s">
        <v>756</v>
      </c>
      <c r="B11" s="82">
        <v>6</v>
      </c>
      <c r="E11" s="89" t="s">
        <v>756</v>
      </c>
      <c r="F11" s="86">
        <v>6</v>
      </c>
      <c r="G11" s="94" t="s">
        <v>32</v>
      </c>
      <c r="J11" s="77" t="s">
        <v>926</v>
      </c>
      <c r="K11">
        <v>2</v>
      </c>
      <c r="L11">
        <v>2</v>
      </c>
    </row>
    <row r="12" spans="1:12" ht="21">
      <c r="A12" s="81" t="s">
        <v>935</v>
      </c>
      <c r="B12" s="82">
        <v>5</v>
      </c>
      <c r="E12" s="89" t="s">
        <v>935</v>
      </c>
      <c r="F12" s="86">
        <v>5</v>
      </c>
      <c r="G12" s="94" t="s">
        <v>32</v>
      </c>
      <c r="J12" s="77" t="s">
        <v>807</v>
      </c>
      <c r="K12">
        <v>33</v>
      </c>
      <c r="L12">
        <v>33</v>
      </c>
    </row>
    <row r="13" spans="1:12" ht="21">
      <c r="A13" s="81" t="s">
        <v>927</v>
      </c>
      <c r="B13" s="82">
        <v>4</v>
      </c>
      <c r="E13" s="89" t="s">
        <v>927</v>
      </c>
      <c r="F13" s="86">
        <v>4</v>
      </c>
      <c r="G13" s="94" t="s">
        <v>32</v>
      </c>
      <c r="J13" s="77" t="s">
        <v>933</v>
      </c>
      <c r="K13">
        <v>15</v>
      </c>
      <c r="L13">
        <v>15</v>
      </c>
    </row>
    <row r="14" spans="1:12" ht="21">
      <c r="A14" s="81" t="s">
        <v>934</v>
      </c>
      <c r="B14" s="82">
        <v>3</v>
      </c>
      <c r="E14" s="91" t="s">
        <v>934</v>
      </c>
      <c r="F14" s="92">
        <v>3</v>
      </c>
      <c r="G14" s="94" t="s">
        <v>32</v>
      </c>
      <c r="J14" s="77" t="s">
        <v>930</v>
      </c>
      <c r="K14">
        <v>3</v>
      </c>
      <c r="L14">
        <v>3</v>
      </c>
    </row>
    <row r="15" spans="1:12" ht="21">
      <c r="A15" s="81" t="s">
        <v>930</v>
      </c>
      <c r="B15" s="82">
        <v>3</v>
      </c>
      <c r="E15" s="91" t="s">
        <v>930</v>
      </c>
      <c r="F15" s="92">
        <v>3</v>
      </c>
      <c r="G15" s="94" t="s">
        <v>32</v>
      </c>
      <c r="J15" s="77" t="s">
        <v>927</v>
      </c>
      <c r="K15">
        <v>4</v>
      </c>
      <c r="L15">
        <v>4</v>
      </c>
    </row>
    <row r="16" spans="1:12" ht="21">
      <c r="A16" s="81" t="s">
        <v>945</v>
      </c>
      <c r="B16" s="82">
        <v>3</v>
      </c>
      <c r="E16" s="91" t="s">
        <v>945</v>
      </c>
      <c r="F16" s="92">
        <v>3</v>
      </c>
      <c r="G16" s="94" t="s">
        <v>32</v>
      </c>
      <c r="J16" s="77" t="s">
        <v>923</v>
      </c>
      <c r="K16">
        <v>3</v>
      </c>
      <c r="L16">
        <v>3</v>
      </c>
    </row>
    <row r="17" spans="1:13" ht="21">
      <c r="A17" s="81" t="s">
        <v>929</v>
      </c>
      <c r="B17" s="82">
        <v>3</v>
      </c>
      <c r="E17" s="91" t="s">
        <v>929</v>
      </c>
      <c r="F17" s="92">
        <v>3</v>
      </c>
      <c r="G17" s="94" t="s">
        <v>32</v>
      </c>
      <c r="J17" s="77" t="s">
        <v>929</v>
      </c>
      <c r="K17">
        <v>3</v>
      </c>
      <c r="L17">
        <v>3</v>
      </c>
    </row>
    <row r="18" spans="1:13" ht="21">
      <c r="A18" s="81" t="s">
        <v>922</v>
      </c>
      <c r="B18" s="82">
        <v>3</v>
      </c>
      <c r="E18" s="91" t="s">
        <v>943</v>
      </c>
      <c r="F18" s="92">
        <v>3</v>
      </c>
      <c r="G18" s="94" t="s">
        <v>32</v>
      </c>
      <c r="J18" s="77" t="s">
        <v>922</v>
      </c>
      <c r="K18">
        <v>3</v>
      </c>
      <c r="L18">
        <v>3</v>
      </c>
    </row>
    <row r="19" spans="1:13" ht="21">
      <c r="A19" s="81" t="s">
        <v>931</v>
      </c>
      <c r="B19" s="82">
        <v>3</v>
      </c>
      <c r="E19" s="91" t="s">
        <v>931</v>
      </c>
      <c r="F19" s="92">
        <v>3</v>
      </c>
      <c r="G19" s="94" t="s">
        <v>32</v>
      </c>
      <c r="J19" s="77" t="s">
        <v>799</v>
      </c>
      <c r="K19">
        <v>14</v>
      </c>
      <c r="L19">
        <v>14</v>
      </c>
    </row>
    <row r="20" spans="1:13" ht="21">
      <c r="A20" s="81" t="s">
        <v>932</v>
      </c>
      <c r="B20" s="82">
        <v>3</v>
      </c>
      <c r="E20" s="91" t="s">
        <v>932</v>
      </c>
      <c r="F20" s="92">
        <v>3</v>
      </c>
      <c r="G20" s="94" t="s">
        <v>32</v>
      </c>
      <c r="J20" s="77" t="s">
        <v>756</v>
      </c>
      <c r="K20">
        <v>6</v>
      </c>
      <c r="L20">
        <v>6</v>
      </c>
    </row>
    <row r="21" spans="1:13" ht="21">
      <c r="A21" s="81" t="s">
        <v>926</v>
      </c>
      <c r="B21" s="82">
        <v>2</v>
      </c>
      <c r="E21" s="89" t="s">
        <v>926</v>
      </c>
      <c r="F21" s="86">
        <v>2</v>
      </c>
      <c r="G21" s="94" t="s">
        <v>32</v>
      </c>
      <c r="J21" s="77" t="s">
        <v>931</v>
      </c>
      <c r="K21">
        <v>3</v>
      </c>
      <c r="L21">
        <v>3</v>
      </c>
    </row>
    <row r="22" spans="1:13" ht="21">
      <c r="A22" s="84" t="s">
        <v>925</v>
      </c>
      <c r="B22" s="85">
        <v>1</v>
      </c>
      <c r="E22" s="90" t="s">
        <v>925</v>
      </c>
      <c r="F22" s="87">
        <v>1</v>
      </c>
      <c r="G22" s="94" t="s">
        <v>32</v>
      </c>
      <c r="J22" s="77" t="s">
        <v>932</v>
      </c>
      <c r="K22">
        <v>3</v>
      </c>
      <c r="L22">
        <v>3</v>
      </c>
    </row>
    <row r="23" spans="1:13">
      <c r="J23" s="77" t="s">
        <v>935</v>
      </c>
      <c r="K23">
        <v>5</v>
      </c>
      <c r="L23">
        <v>5</v>
      </c>
    </row>
    <row r="24" spans="1:13">
      <c r="J24" s="77" t="s">
        <v>919</v>
      </c>
      <c r="K24">
        <v>300</v>
      </c>
      <c r="L24">
        <v>300</v>
      </c>
    </row>
    <row r="26" spans="1:13">
      <c r="M26" s="80">
        <v>4</v>
      </c>
    </row>
    <row r="46" spans="13:13">
      <c r="M46" s="80">
        <v>9</v>
      </c>
    </row>
    <row r="63" spans="13:13">
      <c r="M63" s="80">
        <v>5</v>
      </c>
    </row>
    <row r="73" spans="13:13">
      <c r="M73">
        <f>SUM(M2:M72)</f>
        <v>18</v>
      </c>
    </row>
    <row r="74" spans="13:13">
      <c r="M74" s="94" t="s">
        <v>35</v>
      </c>
    </row>
    <row r="75" spans="13:13">
      <c r="M75" t="s">
        <v>941</v>
      </c>
    </row>
  </sheetData>
  <autoFilter ref="B1:B22" xr:uid="{CCA4AC3F-AE96-4527-A2BA-006700A5953B}">
    <sortState xmlns:xlrd2="http://schemas.microsoft.com/office/spreadsheetml/2017/richdata2" ref="A2:B22">
      <sortCondition descending="1" ref="B1:B2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1D6-1C30-4124-A329-99A48C2D3C14}">
  <dimension ref="A1:H301"/>
  <sheetViews>
    <sheetView topLeftCell="E1" zoomScale="96" zoomScaleNormal="96" workbookViewId="0">
      <selection activeCell="H28" sqref="G1:H28"/>
    </sheetView>
  </sheetViews>
  <sheetFormatPr defaultRowHeight="15"/>
  <cols>
    <col min="1" max="1" width="4" bestFit="1" customWidth="1"/>
    <col min="2" max="2" width="16" customWidth="1"/>
    <col min="3" max="3" width="17.28515625" customWidth="1"/>
    <col min="4" max="4" width="19.28515625" bestFit="1" customWidth="1"/>
    <col min="7" max="7" width="18.42578125" bestFit="1" customWidth="1"/>
    <col min="8" max="8" width="23.5703125" bestFit="1" customWidth="1"/>
  </cols>
  <sheetData>
    <row r="1" spans="1:8" ht="18.75">
      <c r="A1" s="71" t="s">
        <v>14</v>
      </c>
      <c r="B1" s="67" t="s">
        <v>15</v>
      </c>
      <c r="C1" s="68" t="s">
        <v>0</v>
      </c>
      <c r="D1" s="68" t="s">
        <v>1</v>
      </c>
      <c r="G1" s="76" t="s">
        <v>918</v>
      </c>
      <c r="H1" t="s">
        <v>921</v>
      </c>
    </row>
    <row r="2" spans="1:8" ht="18.75">
      <c r="A2" s="72">
        <v>1</v>
      </c>
      <c r="B2" s="33" t="s">
        <v>125</v>
      </c>
      <c r="C2" s="37" t="s">
        <v>126</v>
      </c>
      <c r="D2" s="38" t="s">
        <v>127</v>
      </c>
      <c r="G2" s="77" t="s">
        <v>934</v>
      </c>
      <c r="H2">
        <v>3</v>
      </c>
    </row>
    <row r="3" spans="1:8" ht="18.75">
      <c r="A3" s="72">
        <v>2</v>
      </c>
      <c r="B3" s="33" t="s">
        <v>131</v>
      </c>
      <c r="C3" s="37" t="s">
        <v>126</v>
      </c>
      <c r="D3" s="38" t="s">
        <v>127</v>
      </c>
      <c r="G3" s="77" t="s">
        <v>775</v>
      </c>
      <c r="H3">
        <v>32</v>
      </c>
    </row>
    <row r="4" spans="1:8" ht="18.75">
      <c r="A4" s="72">
        <v>3</v>
      </c>
      <c r="B4" s="33" t="s">
        <v>132</v>
      </c>
      <c r="C4" s="37" t="s">
        <v>126</v>
      </c>
      <c r="D4" s="38" t="s">
        <v>236</v>
      </c>
      <c r="G4" s="77" t="s">
        <v>126</v>
      </c>
      <c r="H4">
        <v>100</v>
      </c>
    </row>
    <row r="5" spans="1:8" ht="18.75">
      <c r="A5" s="72">
        <v>4</v>
      </c>
      <c r="B5" s="33" t="s">
        <v>821</v>
      </c>
      <c r="C5" s="37" t="s">
        <v>126</v>
      </c>
      <c r="D5" s="33" t="s">
        <v>35</v>
      </c>
      <c r="G5" s="77" t="s">
        <v>990</v>
      </c>
      <c r="H5">
        <v>1</v>
      </c>
    </row>
    <row r="6" spans="1:8" ht="18.75">
      <c r="A6" s="72">
        <v>5</v>
      </c>
      <c r="B6" s="33" t="s">
        <v>822</v>
      </c>
      <c r="C6" s="37" t="s">
        <v>126</v>
      </c>
      <c r="D6" s="38" t="s">
        <v>127</v>
      </c>
      <c r="G6" s="77" t="s">
        <v>1072</v>
      </c>
      <c r="H6">
        <v>1</v>
      </c>
    </row>
    <row r="7" spans="1:8" ht="18.75">
      <c r="A7" s="73">
        <v>6</v>
      </c>
      <c r="B7" s="33" t="s">
        <v>823</v>
      </c>
      <c r="C7" s="37" t="s">
        <v>126</v>
      </c>
      <c r="D7" s="38" t="s">
        <v>236</v>
      </c>
      <c r="G7" s="77" t="s">
        <v>810</v>
      </c>
      <c r="H7">
        <v>29</v>
      </c>
    </row>
    <row r="8" spans="1:8" ht="18.75">
      <c r="A8" s="73">
        <v>7</v>
      </c>
      <c r="B8" s="33" t="s">
        <v>824</v>
      </c>
      <c r="C8" s="37" t="s">
        <v>126</v>
      </c>
      <c r="D8" s="38" t="s">
        <v>238</v>
      </c>
      <c r="G8" s="77" t="s">
        <v>925</v>
      </c>
      <c r="H8">
        <v>1</v>
      </c>
    </row>
    <row r="9" spans="1:8" ht="18.75">
      <c r="A9" s="73">
        <v>8</v>
      </c>
      <c r="B9" s="33" t="s">
        <v>825</v>
      </c>
      <c r="C9" s="37" t="s">
        <v>126</v>
      </c>
      <c r="D9" s="38" t="s">
        <v>236</v>
      </c>
      <c r="G9" s="77" t="s">
        <v>928</v>
      </c>
      <c r="H9">
        <v>13</v>
      </c>
    </row>
    <row r="10" spans="1:8" ht="18.75">
      <c r="A10" s="73">
        <v>9</v>
      </c>
      <c r="B10" s="33" t="s">
        <v>826</v>
      </c>
      <c r="C10" s="37" t="s">
        <v>126</v>
      </c>
      <c r="D10" s="38" t="s">
        <v>236</v>
      </c>
      <c r="G10" s="77" t="s">
        <v>924</v>
      </c>
      <c r="H10">
        <v>17</v>
      </c>
    </row>
    <row r="11" spans="1:8" ht="18.75">
      <c r="A11" s="73">
        <v>10</v>
      </c>
      <c r="B11" s="33" t="s">
        <v>827</v>
      </c>
      <c r="C11" s="37" t="s">
        <v>126</v>
      </c>
      <c r="D11" s="38" t="s">
        <v>127</v>
      </c>
      <c r="G11" s="77" t="s">
        <v>1026</v>
      </c>
      <c r="H11">
        <v>1</v>
      </c>
    </row>
    <row r="12" spans="1:8" ht="18.75">
      <c r="A12" s="73">
        <v>11</v>
      </c>
      <c r="B12" s="33" t="s">
        <v>828</v>
      </c>
      <c r="C12" s="37" t="s">
        <v>126</v>
      </c>
      <c r="D12" s="38" t="s">
        <v>238</v>
      </c>
      <c r="G12" s="77" t="s">
        <v>926</v>
      </c>
      <c r="H12">
        <v>2</v>
      </c>
    </row>
    <row r="13" spans="1:8" ht="18.75">
      <c r="A13" s="73">
        <v>12</v>
      </c>
      <c r="B13" s="33" t="s">
        <v>829</v>
      </c>
      <c r="C13" s="37" t="s">
        <v>126</v>
      </c>
      <c r="D13" s="38" t="s">
        <v>127</v>
      </c>
      <c r="G13" s="77" t="s">
        <v>1062</v>
      </c>
      <c r="H13">
        <v>1</v>
      </c>
    </row>
    <row r="14" spans="1:8" ht="18.75">
      <c r="A14" s="73">
        <v>13</v>
      </c>
      <c r="B14" s="33" t="s">
        <v>830</v>
      </c>
      <c r="C14" s="37" t="s">
        <v>126</v>
      </c>
      <c r="D14" s="38" t="s">
        <v>127</v>
      </c>
      <c r="G14" s="77" t="s">
        <v>807</v>
      </c>
      <c r="H14">
        <v>18</v>
      </c>
    </row>
    <row r="15" spans="1:8" ht="18.75">
      <c r="A15" s="73">
        <v>14</v>
      </c>
      <c r="B15" s="33" t="s">
        <v>831</v>
      </c>
      <c r="C15" s="37" t="s">
        <v>126</v>
      </c>
      <c r="D15" s="38" t="s">
        <v>246</v>
      </c>
      <c r="G15" s="77" t="s">
        <v>933</v>
      </c>
      <c r="H15">
        <v>15</v>
      </c>
    </row>
    <row r="16" spans="1:8" ht="18.75">
      <c r="A16" s="73">
        <v>15</v>
      </c>
      <c r="B16" s="33" t="s">
        <v>832</v>
      </c>
      <c r="C16" s="37" t="s">
        <v>126</v>
      </c>
      <c r="D16" s="38" t="s">
        <v>236</v>
      </c>
      <c r="G16" s="77" t="s">
        <v>1016</v>
      </c>
      <c r="H16">
        <v>5</v>
      </c>
    </row>
    <row r="17" spans="1:8" ht="18.75">
      <c r="A17" s="73">
        <v>16</v>
      </c>
      <c r="B17" s="33" t="s">
        <v>833</v>
      </c>
      <c r="C17" s="37" t="s">
        <v>126</v>
      </c>
      <c r="D17" s="38" t="s">
        <v>127</v>
      </c>
      <c r="G17" s="77" t="s">
        <v>930</v>
      </c>
      <c r="H17">
        <v>3</v>
      </c>
    </row>
    <row r="18" spans="1:8" ht="18.75">
      <c r="A18" s="73">
        <v>17</v>
      </c>
      <c r="B18" s="33" t="s">
        <v>834</v>
      </c>
      <c r="C18" s="37" t="s">
        <v>126</v>
      </c>
      <c r="D18" s="38" t="s">
        <v>246</v>
      </c>
      <c r="G18" s="77" t="s">
        <v>927</v>
      </c>
      <c r="H18">
        <v>4</v>
      </c>
    </row>
    <row r="19" spans="1:8" ht="18.75">
      <c r="A19" s="73">
        <v>18</v>
      </c>
      <c r="B19" s="33" t="s">
        <v>835</v>
      </c>
      <c r="C19" s="37" t="s">
        <v>126</v>
      </c>
      <c r="D19" s="38" t="s">
        <v>127</v>
      </c>
      <c r="G19" s="77" t="s">
        <v>945</v>
      </c>
      <c r="H19">
        <v>3</v>
      </c>
    </row>
    <row r="20" spans="1:8" ht="18.75">
      <c r="A20" s="73">
        <v>19</v>
      </c>
      <c r="B20" s="33" t="s">
        <v>836</v>
      </c>
      <c r="C20" s="37" t="s">
        <v>126</v>
      </c>
      <c r="D20" s="38" t="s">
        <v>127</v>
      </c>
      <c r="G20" s="77" t="s">
        <v>929</v>
      </c>
      <c r="H20">
        <v>3</v>
      </c>
    </row>
    <row r="21" spans="1:8" ht="18.75">
      <c r="A21" s="73">
        <v>20</v>
      </c>
      <c r="B21" s="33" t="s">
        <v>837</v>
      </c>
      <c r="C21" s="37" t="s">
        <v>126</v>
      </c>
      <c r="D21" s="38" t="s">
        <v>127</v>
      </c>
      <c r="G21" s="77" t="s">
        <v>943</v>
      </c>
      <c r="H21">
        <v>3</v>
      </c>
    </row>
    <row r="22" spans="1:8" ht="18.75">
      <c r="A22" s="73">
        <v>21</v>
      </c>
      <c r="B22" s="33" t="s">
        <v>838</v>
      </c>
      <c r="C22" s="37" t="s">
        <v>126</v>
      </c>
      <c r="D22" s="38" t="s">
        <v>254</v>
      </c>
      <c r="G22" s="77" t="s">
        <v>799</v>
      </c>
      <c r="H22">
        <v>9</v>
      </c>
    </row>
    <row r="23" spans="1:8" ht="18.75">
      <c r="A23" s="73">
        <v>22</v>
      </c>
      <c r="B23" s="33" t="s">
        <v>839</v>
      </c>
      <c r="C23" s="37" t="s">
        <v>126</v>
      </c>
      <c r="D23" s="33" t="s">
        <v>35</v>
      </c>
      <c r="G23" s="77" t="s">
        <v>756</v>
      </c>
      <c r="H23">
        <v>6</v>
      </c>
    </row>
    <row r="24" spans="1:8" ht="18.75">
      <c r="A24" s="73">
        <v>23</v>
      </c>
      <c r="B24" s="33" t="s">
        <v>840</v>
      </c>
      <c r="C24" s="37" t="s">
        <v>126</v>
      </c>
      <c r="D24" s="38" t="s">
        <v>236</v>
      </c>
      <c r="G24" s="77" t="s">
        <v>931</v>
      </c>
      <c r="H24">
        <v>25</v>
      </c>
    </row>
    <row r="25" spans="1:8" ht="18.75">
      <c r="A25" s="73">
        <v>24</v>
      </c>
      <c r="B25" s="33" t="s">
        <v>841</v>
      </c>
      <c r="C25" s="37" t="s">
        <v>126</v>
      </c>
      <c r="D25" s="38" t="s">
        <v>127</v>
      </c>
      <c r="G25" s="77" t="s">
        <v>932</v>
      </c>
      <c r="H25">
        <v>3</v>
      </c>
    </row>
    <row r="26" spans="1:8" ht="18.75">
      <c r="A26" s="73">
        <v>25</v>
      </c>
      <c r="B26" s="33" t="s">
        <v>842</v>
      </c>
      <c r="C26" s="37" t="s">
        <v>126</v>
      </c>
      <c r="D26" s="38" t="s">
        <v>127</v>
      </c>
      <c r="G26" s="77" t="s">
        <v>935</v>
      </c>
      <c r="H26">
        <v>1</v>
      </c>
    </row>
    <row r="27" spans="1:8" ht="18.75">
      <c r="A27" s="73">
        <v>26</v>
      </c>
      <c r="B27" s="33" t="s">
        <v>843</v>
      </c>
      <c r="C27" s="37" t="s">
        <v>126</v>
      </c>
      <c r="D27" s="38" t="s">
        <v>127</v>
      </c>
      <c r="G27" s="77" t="s">
        <v>1004</v>
      </c>
      <c r="H27">
        <v>1</v>
      </c>
    </row>
    <row r="28" spans="1:8" ht="18.75">
      <c r="A28" s="73">
        <v>27</v>
      </c>
      <c r="B28" s="33" t="s">
        <v>844</v>
      </c>
      <c r="C28" s="37" t="s">
        <v>126</v>
      </c>
      <c r="D28" s="38" t="s">
        <v>246</v>
      </c>
      <c r="G28" s="77" t="s">
        <v>919</v>
      </c>
      <c r="H28">
        <v>300</v>
      </c>
    </row>
    <row r="29" spans="1:8" ht="18.75">
      <c r="A29" s="73">
        <v>28</v>
      </c>
      <c r="B29" s="33" t="s">
        <v>845</v>
      </c>
      <c r="C29" s="37" t="s">
        <v>126</v>
      </c>
      <c r="D29" s="38" t="s">
        <v>127</v>
      </c>
    </row>
    <row r="30" spans="1:8" ht="18.75">
      <c r="A30" s="73">
        <v>29</v>
      </c>
      <c r="B30" s="33" t="s">
        <v>846</v>
      </c>
      <c r="C30" s="37" t="s">
        <v>126</v>
      </c>
      <c r="D30" s="38" t="s">
        <v>127</v>
      </c>
    </row>
    <row r="31" spans="1:8" ht="18.75">
      <c r="A31" s="73">
        <v>30</v>
      </c>
      <c r="B31" s="33" t="s">
        <v>847</v>
      </c>
      <c r="C31" s="37" t="s">
        <v>126</v>
      </c>
      <c r="D31" s="38" t="s">
        <v>127</v>
      </c>
    </row>
    <row r="32" spans="1:8" ht="18.75">
      <c r="A32" s="73">
        <v>31</v>
      </c>
      <c r="B32" s="33" t="s">
        <v>848</v>
      </c>
      <c r="C32" s="37" t="s">
        <v>126</v>
      </c>
      <c r="D32" s="38" t="s">
        <v>127</v>
      </c>
    </row>
    <row r="33" spans="1:4" ht="18.75">
      <c r="A33" s="73">
        <v>32</v>
      </c>
      <c r="B33" s="33" t="s">
        <v>849</v>
      </c>
      <c r="C33" s="37" t="s">
        <v>126</v>
      </c>
      <c r="D33" s="38" t="s">
        <v>236</v>
      </c>
    </row>
    <row r="34" spans="1:4" ht="18.75">
      <c r="A34" s="73">
        <v>33</v>
      </c>
      <c r="B34" s="33" t="s">
        <v>850</v>
      </c>
      <c r="C34" s="37" t="s">
        <v>126</v>
      </c>
      <c r="D34" s="38" t="s">
        <v>127</v>
      </c>
    </row>
    <row r="35" spans="1:4" ht="18.75">
      <c r="A35" s="73">
        <v>34</v>
      </c>
      <c r="B35" s="33" t="s">
        <v>851</v>
      </c>
      <c r="C35" s="37" t="s">
        <v>126</v>
      </c>
      <c r="D35" s="38" t="s">
        <v>127</v>
      </c>
    </row>
    <row r="36" spans="1:4" ht="18.75">
      <c r="A36" s="73">
        <v>35</v>
      </c>
      <c r="B36" s="33" t="s">
        <v>852</v>
      </c>
      <c r="C36" s="37" t="s">
        <v>126</v>
      </c>
      <c r="D36" s="38" t="s">
        <v>127</v>
      </c>
    </row>
    <row r="37" spans="1:4" ht="18.75">
      <c r="A37" s="73">
        <v>36</v>
      </c>
      <c r="B37" s="33" t="s">
        <v>853</v>
      </c>
      <c r="C37" s="37" t="s">
        <v>126</v>
      </c>
      <c r="D37" s="38" t="s">
        <v>127</v>
      </c>
    </row>
    <row r="38" spans="1:4" ht="18.75">
      <c r="A38" s="73">
        <v>37</v>
      </c>
      <c r="B38" s="33" t="s">
        <v>854</v>
      </c>
      <c r="C38" s="37" t="s">
        <v>126</v>
      </c>
      <c r="D38" s="38" t="s">
        <v>236</v>
      </c>
    </row>
    <row r="39" spans="1:4" ht="18.75">
      <c r="A39" s="73">
        <v>38</v>
      </c>
      <c r="B39" s="33" t="s">
        <v>855</v>
      </c>
      <c r="C39" s="37" t="s">
        <v>126</v>
      </c>
      <c r="D39" s="38" t="s">
        <v>127</v>
      </c>
    </row>
    <row r="40" spans="1:4" ht="18.75">
      <c r="A40" s="73">
        <v>39</v>
      </c>
      <c r="B40" s="33" t="s">
        <v>856</v>
      </c>
      <c r="C40" s="37" t="s">
        <v>126</v>
      </c>
      <c r="D40" s="38" t="s">
        <v>236</v>
      </c>
    </row>
    <row r="41" spans="1:4" ht="18.75">
      <c r="A41" s="73">
        <v>40</v>
      </c>
      <c r="B41" s="33" t="s">
        <v>857</v>
      </c>
      <c r="C41" s="37" t="s">
        <v>126</v>
      </c>
      <c r="D41" s="38" t="s">
        <v>127</v>
      </c>
    </row>
    <row r="42" spans="1:4" ht="18.75">
      <c r="A42" s="73">
        <v>41</v>
      </c>
      <c r="B42" s="33" t="s">
        <v>858</v>
      </c>
      <c r="C42" s="37" t="s">
        <v>126</v>
      </c>
      <c r="D42" s="38" t="s">
        <v>127</v>
      </c>
    </row>
    <row r="43" spans="1:4" ht="18.75">
      <c r="A43" s="73">
        <v>42</v>
      </c>
      <c r="B43" s="33" t="s">
        <v>859</v>
      </c>
      <c r="C43" s="37" t="s">
        <v>126</v>
      </c>
      <c r="D43" s="38" t="s">
        <v>127</v>
      </c>
    </row>
    <row r="44" spans="1:4" ht="18.75">
      <c r="A44" s="73">
        <v>43</v>
      </c>
      <c r="B44" s="33" t="s">
        <v>860</v>
      </c>
      <c r="C44" s="37" t="s">
        <v>126</v>
      </c>
      <c r="D44" s="33" t="s">
        <v>35</v>
      </c>
    </row>
    <row r="45" spans="1:4" ht="18.75">
      <c r="A45" s="73">
        <v>44</v>
      </c>
      <c r="B45" s="33" t="s">
        <v>861</v>
      </c>
      <c r="C45" s="37" t="s">
        <v>126</v>
      </c>
      <c r="D45" s="38" t="s">
        <v>127</v>
      </c>
    </row>
    <row r="46" spans="1:4" ht="18.75">
      <c r="A46" s="73">
        <v>45</v>
      </c>
      <c r="B46" s="33" t="s">
        <v>862</v>
      </c>
      <c r="C46" s="37" t="s">
        <v>126</v>
      </c>
      <c r="D46" s="38" t="s">
        <v>246</v>
      </c>
    </row>
    <row r="47" spans="1:4" ht="18.75">
      <c r="A47" s="73">
        <v>46</v>
      </c>
      <c r="B47" s="33" t="s">
        <v>863</v>
      </c>
      <c r="C47" s="37" t="s">
        <v>126</v>
      </c>
      <c r="D47" s="38" t="s">
        <v>127</v>
      </c>
    </row>
    <row r="48" spans="1:4" ht="18.75">
      <c r="A48" s="73">
        <v>47</v>
      </c>
      <c r="B48" s="33" t="s">
        <v>864</v>
      </c>
      <c r="C48" s="37" t="s">
        <v>126</v>
      </c>
      <c r="D48" s="38" t="s">
        <v>738</v>
      </c>
    </row>
    <row r="49" spans="1:4" ht="18.75">
      <c r="A49" s="73">
        <v>48</v>
      </c>
      <c r="B49" s="33" t="s">
        <v>865</v>
      </c>
      <c r="C49" s="37" t="s">
        <v>126</v>
      </c>
      <c r="D49" s="38" t="s">
        <v>739</v>
      </c>
    </row>
    <row r="50" spans="1:4" ht="18.75">
      <c r="A50" s="73">
        <v>49</v>
      </c>
      <c r="B50" s="33" t="s">
        <v>866</v>
      </c>
      <c r="C50" s="37" t="s">
        <v>126</v>
      </c>
      <c r="D50" s="38" t="s">
        <v>127</v>
      </c>
    </row>
    <row r="51" spans="1:4" ht="18.75">
      <c r="A51" s="73">
        <v>50</v>
      </c>
      <c r="B51" s="33" t="s">
        <v>867</v>
      </c>
      <c r="C51" s="37" t="s">
        <v>126</v>
      </c>
      <c r="D51" s="38" t="s">
        <v>127</v>
      </c>
    </row>
    <row r="52" spans="1:4" ht="18.75">
      <c r="A52" s="73">
        <v>51</v>
      </c>
      <c r="B52" s="33" t="s">
        <v>868</v>
      </c>
      <c r="C52" s="37" t="s">
        <v>126</v>
      </c>
      <c r="D52" s="38" t="s">
        <v>127</v>
      </c>
    </row>
    <row r="53" spans="1:4" ht="18.75">
      <c r="A53" s="73">
        <v>52</v>
      </c>
      <c r="B53" s="33" t="s">
        <v>869</v>
      </c>
      <c r="C53" s="37" t="s">
        <v>126</v>
      </c>
      <c r="D53" s="38" t="s">
        <v>738</v>
      </c>
    </row>
    <row r="54" spans="1:4" ht="18.75">
      <c r="A54" s="73">
        <v>53</v>
      </c>
      <c r="B54" s="33" t="s">
        <v>870</v>
      </c>
      <c r="C54" s="37" t="s">
        <v>126</v>
      </c>
      <c r="D54" s="38" t="s">
        <v>236</v>
      </c>
    </row>
    <row r="55" spans="1:4" ht="18.75">
      <c r="A55" s="73">
        <v>54</v>
      </c>
      <c r="B55" s="33" t="s">
        <v>871</v>
      </c>
      <c r="C55" s="37" t="s">
        <v>126</v>
      </c>
      <c r="D55" s="38" t="s">
        <v>738</v>
      </c>
    </row>
    <row r="56" spans="1:4" ht="18.75">
      <c r="A56" s="73">
        <v>55</v>
      </c>
      <c r="B56" s="33" t="s">
        <v>872</v>
      </c>
      <c r="C56" s="37" t="s">
        <v>126</v>
      </c>
      <c r="D56" s="38" t="s">
        <v>127</v>
      </c>
    </row>
    <row r="57" spans="1:4" ht="18.75">
      <c r="A57" s="73">
        <v>56</v>
      </c>
      <c r="B57" s="33" t="s">
        <v>873</v>
      </c>
      <c r="C57" s="37" t="s">
        <v>126</v>
      </c>
      <c r="D57" s="38" t="s">
        <v>127</v>
      </c>
    </row>
    <row r="58" spans="1:4" ht="18.75">
      <c r="A58" s="73">
        <v>57</v>
      </c>
      <c r="B58" s="33" t="s">
        <v>874</v>
      </c>
      <c r="C58" s="37" t="s">
        <v>126</v>
      </c>
      <c r="D58" s="38" t="s">
        <v>127</v>
      </c>
    </row>
    <row r="59" spans="1:4" ht="18.75">
      <c r="A59" s="73">
        <v>58</v>
      </c>
      <c r="B59" s="33" t="s">
        <v>875</v>
      </c>
      <c r="C59" s="37" t="s">
        <v>126</v>
      </c>
      <c r="D59" s="38" t="s">
        <v>127</v>
      </c>
    </row>
    <row r="60" spans="1:4" ht="18.75">
      <c r="A60" s="73">
        <v>59</v>
      </c>
      <c r="B60" s="33" t="s">
        <v>876</v>
      </c>
      <c r="C60" s="37" t="s">
        <v>126</v>
      </c>
      <c r="D60" s="38" t="s">
        <v>127</v>
      </c>
    </row>
    <row r="61" spans="1:4" ht="18.75">
      <c r="A61" s="73">
        <v>60</v>
      </c>
      <c r="B61" s="33" t="s">
        <v>877</v>
      </c>
      <c r="C61" s="37" t="s">
        <v>126</v>
      </c>
      <c r="D61" s="38" t="s">
        <v>127</v>
      </c>
    </row>
    <row r="62" spans="1:4" ht="18.75">
      <c r="A62" s="73">
        <v>61</v>
      </c>
      <c r="B62" s="33" t="s">
        <v>878</v>
      </c>
      <c r="C62" s="37" t="s">
        <v>126</v>
      </c>
      <c r="D62" s="38" t="s">
        <v>127</v>
      </c>
    </row>
    <row r="63" spans="1:4" ht="18.75">
      <c r="A63" s="73">
        <v>62</v>
      </c>
      <c r="B63" s="33" t="s">
        <v>879</v>
      </c>
      <c r="C63" s="37" t="s">
        <v>126</v>
      </c>
      <c r="D63" s="38" t="s">
        <v>127</v>
      </c>
    </row>
    <row r="64" spans="1:4" ht="18.75">
      <c r="A64" s="73">
        <v>63</v>
      </c>
      <c r="B64" s="33" t="s">
        <v>880</v>
      </c>
      <c r="C64" s="37" t="s">
        <v>126</v>
      </c>
      <c r="D64" s="38" t="s">
        <v>127</v>
      </c>
    </row>
    <row r="65" spans="1:4" ht="18.75">
      <c r="A65" s="73">
        <v>64</v>
      </c>
      <c r="B65" s="33" t="s">
        <v>881</v>
      </c>
      <c r="C65" s="37" t="s">
        <v>126</v>
      </c>
      <c r="D65" s="38" t="s">
        <v>127</v>
      </c>
    </row>
    <row r="66" spans="1:4" ht="18.75">
      <c r="A66" s="73">
        <v>65</v>
      </c>
      <c r="B66" s="33" t="s">
        <v>882</v>
      </c>
      <c r="C66" s="37" t="s">
        <v>126</v>
      </c>
      <c r="D66" s="38" t="s">
        <v>236</v>
      </c>
    </row>
    <row r="67" spans="1:4" ht="18.75">
      <c r="A67" s="73">
        <v>66</v>
      </c>
      <c r="B67" s="33" t="s">
        <v>883</v>
      </c>
      <c r="C67" s="37" t="s">
        <v>126</v>
      </c>
      <c r="D67" s="38" t="s">
        <v>236</v>
      </c>
    </row>
    <row r="68" spans="1:4" ht="18.75">
      <c r="A68" s="73">
        <v>67</v>
      </c>
      <c r="B68" s="33" t="s">
        <v>884</v>
      </c>
      <c r="C68" s="37" t="s">
        <v>126</v>
      </c>
      <c r="D68" s="38" t="s">
        <v>236</v>
      </c>
    </row>
    <row r="69" spans="1:4" ht="18.75">
      <c r="A69" s="73">
        <v>68</v>
      </c>
      <c r="B69" s="33" t="s">
        <v>885</v>
      </c>
      <c r="C69" s="37" t="s">
        <v>126</v>
      </c>
      <c r="D69" s="38" t="s">
        <v>236</v>
      </c>
    </row>
    <row r="70" spans="1:4" ht="18.75">
      <c r="A70" s="73">
        <v>69</v>
      </c>
      <c r="B70" s="33" t="s">
        <v>886</v>
      </c>
      <c r="C70" s="37" t="s">
        <v>126</v>
      </c>
      <c r="D70" s="38" t="s">
        <v>236</v>
      </c>
    </row>
    <row r="71" spans="1:4" ht="18.75">
      <c r="A71" s="73">
        <v>70</v>
      </c>
      <c r="B71" s="33" t="s">
        <v>887</v>
      </c>
      <c r="C71" s="37" t="s">
        <v>126</v>
      </c>
      <c r="D71" s="38" t="s">
        <v>236</v>
      </c>
    </row>
    <row r="72" spans="1:4" ht="18.75">
      <c r="A72" s="73">
        <v>71</v>
      </c>
      <c r="B72" s="33" t="s">
        <v>888</v>
      </c>
      <c r="C72" s="37" t="s">
        <v>126</v>
      </c>
      <c r="D72" s="38" t="s">
        <v>236</v>
      </c>
    </row>
    <row r="73" spans="1:4" ht="18.75">
      <c r="A73" s="73">
        <v>72</v>
      </c>
      <c r="B73" s="33" t="s">
        <v>889</v>
      </c>
      <c r="C73" s="37" t="s">
        <v>126</v>
      </c>
      <c r="D73" s="33" t="s">
        <v>35</v>
      </c>
    </row>
    <row r="74" spans="1:4" ht="18.75">
      <c r="A74" s="73">
        <v>73</v>
      </c>
      <c r="B74" s="33" t="s">
        <v>890</v>
      </c>
      <c r="C74" s="37" t="s">
        <v>126</v>
      </c>
      <c r="D74" s="33" t="s">
        <v>35</v>
      </c>
    </row>
    <row r="75" spans="1:4" ht="18.75">
      <c r="A75" s="73">
        <v>74</v>
      </c>
      <c r="B75" s="33" t="s">
        <v>891</v>
      </c>
      <c r="C75" s="37" t="s">
        <v>126</v>
      </c>
      <c r="D75" s="38" t="s">
        <v>740</v>
      </c>
    </row>
    <row r="76" spans="1:4" ht="18.75">
      <c r="A76" s="73">
        <v>75</v>
      </c>
      <c r="B76" s="33" t="s">
        <v>892</v>
      </c>
      <c r="C76" s="37" t="s">
        <v>126</v>
      </c>
      <c r="D76" s="33" t="s">
        <v>35</v>
      </c>
    </row>
    <row r="77" spans="1:4" ht="18.75">
      <c r="A77" s="73">
        <v>76</v>
      </c>
      <c r="B77" s="33" t="s">
        <v>893</v>
      </c>
      <c r="C77" s="37" t="s">
        <v>126</v>
      </c>
      <c r="D77" s="38" t="s">
        <v>127</v>
      </c>
    </row>
    <row r="78" spans="1:4" ht="18.75">
      <c r="A78" s="73">
        <v>77</v>
      </c>
      <c r="B78" s="33" t="s">
        <v>894</v>
      </c>
      <c r="C78" s="37" t="s">
        <v>126</v>
      </c>
      <c r="D78" s="33" t="s">
        <v>35</v>
      </c>
    </row>
    <row r="79" spans="1:4" ht="18.75">
      <c r="A79" s="73">
        <v>78</v>
      </c>
      <c r="B79" s="33" t="s">
        <v>895</v>
      </c>
      <c r="C79" s="37" t="s">
        <v>126</v>
      </c>
      <c r="D79" s="33" t="s">
        <v>35</v>
      </c>
    </row>
    <row r="80" spans="1:4" ht="18.75">
      <c r="A80" s="73">
        <v>79</v>
      </c>
      <c r="B80" s="33" t="s">
        <v>896</v>
      </c>
      <c r="C80" s="37" t="s">
        <v>126</v>
      </c>
      <c r="D80" s="33" t="s">
        <v>35</v>
      </c>
    </row>
    <row r="81" spans="1:4" ht="18.75">
      <c r="A81" s="73">
        <v>80</v>
      </c>
      <c r="B81" s="33" t="s">
        <v>897</v>
      </c>
      <c r="C81" s="37" t="s">
        <v>126</v>
      </c>
      <c r="D81" s="38" t="s">
        <v>738</v>
      </c>
    </row>
    <row r="82" spans="1:4" ht="18.75">
      <c r="A82" s="73">
        <v>81</v>
      </c>
      <c r="B82" s="33" t="s">
        <v>898</v>
      </c>
      <c r="C82" s="37" t="s">
        <v>126</v>
      </c>
      <c r="D82" s="38" t="s">
        <v>127</v>
      </c>
    </row>
    <row r="83" spans="1:4" ht="18.75">
      <c r="A83" s="73">
        <v>82</v>
      </c>
      <c r="B83" s="33" t="s">
        <v>899</v>
      </c>
      <c r="C83" s="37" t="s">
        <v>126</v>
      </c>
      <c r="D83" s="33" t="s">
        <v>35</v>
      </c>
    </row>
    <row r="84" spans="1:4" ht="18.75">
      <c r="A84" s="73">
        <v>83</v>
      </c>
      <c r="B84" s="33" t="s">
        <v>900</v>
      </c>
      <c r="C84" s="37" t="s">
        <v>126</v>
      </c>
      <c r="D84" s="38" t="s">
        <v>127</v>
      </c>
    </row>
    <row r="85" spans="1:4" ht="18.75">
      <c r="A85" s="73">
        <v>84</v>
      </c>
      <c r="B85" s="33" t="s">
        <v>901</v>
      </c>
      <c r="C85" s="37" t="s">
        <v>126</v>
      </c>
      <c r="D85" s="33" t="s">
        <v>35</v>
      </c>
    </row>
    <row r="86" spans="1:4" ht="18.75">
      <c r="A86" s="73">
        <v>85</v>
      </c>
      <c r="B86" s="33" t="s">
        <v>902</v>
      </c>
      <c r="C86" s="37" t="s">
        <v>126</v>
      </c>
      <c r="D86" s="33" t="s">
        <v>35</v>
      </c>
    </row>
    <row r="87" spans="1:4" ht="18.75">
      <c r="A87" s="73">
        <v>86</v>
      </c>
      <c r="B87" s="33" t="s">
        <v>903</v>
      </c>
      <c r="C87" s="37" t="s">
        <v>126</v>
      </c>
      <c r="D87" s="33" t="s">
        <v>35</v>
      </c>
    </row>
    <row r="88" spans="1:4" ht="18.75">
      <c r="A88" s="73">
        <v>87</v>
      </c>
      <c r="B88" s="33" t="s">
        <v>904</v>
      </c>
      <c r="C88" s="37" t="s">
        <v>126</v>
      </c>
      <c r="D88" s="38" t="s">
        <v>236</v>
      </c>
    </row>
    <row r="89" spans="1:4" ht="18.75">
      <c r="A89" s="73">
        <v>88</v>
      </c>
      <c r="B89" s="33" t="s">
        <v>905</v>
      </c>
      <c r="C89" s="37" t="s">
        <v>126</v>
      </c>
      <c r="D89" s="38" t="s">
        <v>236</v>
      </c>
    </row>
    <row r="90" spans="1:4" ht="18.75">
      <c r="A90" s="73">
        <v>89</v>
      </c>
      <c r="B90" s="33" t="s">
        <v>906</v>
      </c>
      <c r="C90" s="37" t="s">
        <v>126</v>
      </c>
      <c r="D90" s="33" t="s">
        <v>35</v>
      </c>
    </row>
    <row r="91" spans="1:4" ht="18.75">
      <c r="A91" s="73">
        <v>90</v>
      </c>
      <c r="B91" s="33" t="s">
        <v>907</v>
      </c>
      <c r="C91" s="37" t="s">
        <v>126</v>
      </c>
      <c r="D91" s="33" t="s">
        <v>35</v>
      </c>
    </row>
    <row r="92" spans="1:4" ht="18.75">
      <c r="A92" s="73">
        <v>91</v>
      </c>
      <c r="B92" s="33" t="s">
        <v>908</v>
      </c>
      <c r="C92" s="37" t="s">
        <v>126</v>
      </c>
      <c r="D92" s="33" t="s">
        <v>35</v>
      </c>
    </row>
    <row r="93" spans="1:4" ht="18.75">
      <c r="A93" s="73">
        <v>92</v>
      </c>
      <c r="B93" s="33" t="s">
        <v>909</v>
      </c>
      <c r="C93" s="37" t="s">
        <v>126</v>
      </c>
      <c r="D93" s="38" t="s">
        <v>127</v>
      </c>
    </row>
    <row r="94" spans="1:4" ht="18.75">
      <c r="A94" s="73">
        <v>93</v>
      </c>
      <c r="B94" s="33" t="s">
        <v>910</v>
      </c>
      <c r="C94" s="37" t="s">
        <v>126</v>
      </c>
      <c r="D94" s="38" t="s">
        <v>127</v>
      </c>
    </row>
    <row r="95" spans="1:4" ht="18.75">
      <c r="A95" s="73">
        <v>94</v>
      </c>
      <c r="B95" s="33" t="s">
        <v>911</v>
      </c>
      <c r="C95" s="37" t="s">
        <v>126</v>
      </c>
      <c r="D95" s="38" t="s">
        <v>127</v>
      </c>
    </row>
    <row r="96" spans="1:4" ht="18.75">
      <c r="A96" s="73">
        <v>95</v>
      </c>
      <c r="B96" s="33" t="s">
        <v>912</v>
      </c>
      <c r="C96" s="37" t="s">
        <v>126</v>
      </c>
      <c r="D96" s="38" t="s">
        <v>127</v>
      </c>
    </row>
    <row r="97" spans="1:4" ht="18.75">
      <c r="A97" s="73">
        <v>96</v>
      </c>
      <c r="B97" s="33" t="s">
        <v>913</v>
      </c>
      <c r="C97" s="37" t="s">
        <v>126</v>
      </c>
      <c r="D97" s="38" t="s">
        <v>127</v>
      </c>
    </row>
    <row r="98" spans="1:4" ht="18.75">
      <c r="A98" s="73">
        <v>97</v>
      </c>
      <c r="B98" s="33" t="s">
        <v>914</v>
      </c>
      <c r="C98" s="37" t="s">
        <v>126</v>
      </c>
      <c r="D98" s="38" t="s">
        <v>236</v>
      </c>
    </row>
    <row r="99" spans="1:4" ht="18.75">
      <c r="A99" s="73">
        <v>98</v>
      </c>
      <c r="B99" s="33" t="s">
        <v>915</v>
      </c>
      <c r="C99" s="37" t="s">
        <v>126</v>
      </c>
      <c r="D99" s="38" t="s">
        <v>236</v>
      </c>
    </row>
    <row r="100" spans="1:4" ht="18.75">
      <c r="A100" s="73">
        <v>99</v>
      </c>
      <c r="B100" s="33" t="s">
        <v>916</v>
      </c>
      <c r="C100" s="37" t="s">
        <v>126</v>
      </c>
      <c r="D100" s="38" t="s">
        <v>236</v>
      </c>
    </row>
    <row r="101" spans="1:4" ht="18.75">
      <c r="A101" s="73">
        <v>100</v>
      </c>
      <c r="B101" s="33" t="s">
        <v>917</v>
      </c>
      <c r="C101" s="37" t="s">
        <v>126</v>
      </c>
      <c r="D101" s="38" t="s">
        <v>236</v>
      </c>
    </row>
    <row r="102" spans="1:4" ht="18.75">
      <c r="A102" s="72">
        <v>101</v>
      </c>
      <c r="B102" s="33" t="s">
        <v>334</v>
      </c>
      <c r="C102" s="40" t="s">
        <v>924</v>
      </c>
      <c r="D102" s="38" t="s">
        <v>936</v>
      </c>
    </row>
    <row r="103" spans="1:4" ht="18.75">
      <c r="A103" s="73">
        <v>102</v>
      </c>
      <c r="B103" s="33" t="s">
        <v>435</v>
      </c>
      <c r="C103" s="41" t="s">
        <v>810</v>
      </c>
      <c r="D103" s="38" t="s">
        <v>750</v>
      </c>
    </row>
    <row r="104" spans="1:4" ht="18.75">
      <c r="A104" s="73">
        <v>103</v>
      </c>
      <c r="B104" s="33" t="s">
        <v>436</v>
      </c>
      <c r="C104" s="41" t="s">
        <v>924</v>
      </c>
      <c r="D104" s="38" t="s">
        <v>745</v>
      </c>
    </row>
    <row r="105" spans="1:4" ht="18.75">
      <c r="A105" s="73">
        <v>104</v>
      </c>
      <c r="B105" s="33" t="s">
        <v>437</v>
      </c>
      <c r="C105" s="41" t="s">
        <v>810</v>
      </c>
      <c r="D105" s="38" t="s">
        <v>746</v>
      </c>
    </row>
    <row r="106" spans="1:4" ht="18.75">
      <c r="A106" s="73">
        <v>105</v>
      </c>
      <c r="B106" s="33" t="s">
        <v>438</v>
      </c>
      <c r="C106" s="41" t="s">
        <v>810</v>
      </c>
      <c r="D106" s="38" t="s">
        <v>747</v>
      </c>
    </row>
    <row r="107" spans="1:4" ht="18.75">
      <c r="A107" s="73">
        <v>106</v>
      </c>
      <c r="B107" s="33" t="s">
        <v>439</v>
      </c>
      <c r="C107" s="41" t="s">
        <v>810</v>
      </c>
      <c r="D107" s="38" t="s">
        <v>749</v>
      </c>
    </row>
    <row r="108" spans="1:4" ht="18.75">
      <c r="A108" s="73">
        <v>107</v>
      </c>
      <c r="B108" s="33" t="s">
        <v>440</v>
      </c>
      <c r="C108" s="41" t="s">
        <v>810</v>
      </c>
      <c r="D108" s="38" t="s">
        <v>750</v>
      </c>
    </row>
    <row r="109" spans="1:4" ht="18.75">
      <c r="A109" s="72">
        <v>108</v>
      </c>
      <c r="B109" s="33" t="s">
        <v>441</v>
      </c>
      <c r="C109" s="41" t="s">
        <v>924</v>
      </c>
      <c r="D109" s="38" t="s">
        <v>751</v>
      </c>
    </row>
    <row r="110" spans="1:4" ht="18.75">
      <c r="A110" s="73">
        <v>109</v>
      </c>
      <c r="B110" s="33" t="s">
        <v>442</v>
      </c>
      <c r="C110" s="41" t="s">
        <v>924</v>
      </c>
      <c r="D110" s="38" t="s">
        <v>751</v>
      </c>
    </row>
    <row r="111" spans="1:4" ht="18.75">
      <c r="A111" s="73">
        <v>110</v>
      </c>
      <c r="B111" s="33" t="s">
        <v>443</v>
      </c>
      <c r="C111" s="41" t="s">
        <v>924</v>
      </c>
      <c r="D111" s="38" t="s">
        <v>751</v>
      </c>
    </row>
    <row r="112" spans="1:4" ht="18.75">
      <c r="A112" s="73">
        <v>111</v>
      </c>
      <c r="B112" s="33" t="s">
        <v>444</v>
      </c>
      <c r="C112" s="41" t="s">
        <v>799</v>
      </c>
      <c r="D112" s="38" t="s">
        <v>753</v>
      </c>
    </row>
    <row r="113" spans="1:4" ht="18.75">
      <c r="A113" s="73">
        <v>112</v>
      </c>
      <c r="B113" s="33" t="s">
        <v>445</v>
      </c>
      <c r="C113" s="41" t="s">
        <v>924</v>
      </c>
      <c r="D113" s="38" t="s">
        <v>745</v>
      </c>
    </row>
    <row r="114" spans="1:4" ht="18.75">
      <c r="A114" s="73">
        <v>113</v>
      </c>
      <c r="B114" s="33" t="s">
        <v>446</v>
      </c>
      <c r="C114" s="41" t="s">
        <v>925</v>
      </c>
      <c r="D114" s="38" t="s">
        <v>755</v>
      </c>
    </row>
    <row r="115" spans="1:4" ht="18.75">
      <c r="A115" s="73">
        <v>114</v>
      </c>
      <c r="B115" s="33" t="s">
        <v>447</v>
      </c>
      <c r="C115" s="41" t="s">
        <v>756</v>
      </c>
      <c r="D115" s="38" t="s">
        <v>759</v>
      </c>
    </row>
    <row r="116" spans="1:4" ht="18.75">
      <c r="A116" s="72">
        <v>115</v>
      </c>
      <c r="B116" s="33" t="s">
        <v>448</v>
      </c>
      <c r="C116" s="41" t="s">
        <v>756</v>
      </c>
      <c r="D116" s="38" t="s">
        <v>759</v>
      </c>
    </row>
    <row r="117" spans="1:4" ht="18.75">
      <c r="A117" s="73">
        <v>116</v>
      </c>
      <c r="B117" s="33" t="s">
        <v>449</v>
      </c>
      <c r="C117" s="41" t="s">
        <v>756</v>
      </c>
      <c r="D117" s="38" t="s">
        <v>759</v>
      </c>
    </row>
    <row r="118" spans="1:4" ht="18.75">
      <c r="A118" s="73">
        <v>117</v>
      </c>
      <c r="B118" s="33" t="s">
        <v>450</v>
      </c>
      <c r="C118" s="41" t="s">
        <v>756</v>
      </c>
      <c r="D118" s="38" t="s">
        <v>760</v>
      </c>
    </row>
    <row r="119" spans="1:4" ht="18.75">
      <c r="A119" s="73">
        <v>118</v>
      </c>
      <c r="B119" s="33" t="s">
        <v>451</v>
      </c>
      <c r="C119" s="41" t="s">
        <v>756</v>
      </c>
      <c r="D119" s="38" t="s">
        <v>760</v>
      </c>
    </row>
    <row r="120" spans="1:4" ht="18.75">
      <c r="A120" s="73">
        <v>119</v>
      </c>
      <c r="B120" s="33" t="s">
        <v>452</v>
      </c>
      <c r="C120" s="41" t="s">
        <v>756</v>
      </c>
      <c r="D120" s="38" t="s">
        <v>760</v>
      </c>
    </row>
    <row r="121" spans="1:4" ht="18.75">
      <c r="A121" s="73">
        <v>120</v>
      </c>
      <c r="B121" s="33" t="s">
        <v>453</v>
      </c>
      <c r="C121" s="41" t="s">
        <v>810</v>
      </c>
      <c r="D121" s="38" t="s">
        <v>761</v>
      </c>
    </row>
    <row r="122" spans="1:4" ht="18.75">
      <c r="A122" s="73">
        <v>121</v>
      </c>
      <c r="B122" s="33" t="s">
        <v>454</v>
      </c>
      <c r="C122" s="41" t="s">
        <v>810</v>
      </c>
      <c r="D122" s="38" t="s">
        <v>746</v>
      </c>
    </row>
    <row r="123" spans="1:4" ht="18.75">
      <c r="A123" s="72">
        <v>122</v>
      </c>
      <c r="B123" s="33" t="s">
        <v>455</v>
      </c>
      <c r="C123" s="41" t="s">
        <v>810</v>
      </c>
      <c r="D123" s="38" t="s">
        <v>746</v>
      </c>
    </row>
    <row r="124" spans="1:4" ht="18.75">
      <c r="A124" s="73">
        <v>123</v>
      </c>
      <c r="B124" s="33" t="s">
        <v>456</v>
      </c>
      <c r="C124" s="41" t="s">
        <v>810</v>
      </c>
      <c r="D124" s="38" t="s">
        <v>746</v>
      </c>
    </row>
    <row r="125" spans="1:4" ht="18.75">
      <c r="A125" s="73">
        <v>124</v>
      </c>
      <c r="B125" s="33" t="s">
        <v>457</v>
      </c>
      <c r="C125" s="41" t="s">
        <v>810</v>
      </c>
      <c r="D125" s="38" t="s">
        <v>747</v>
      </c>
    </row>
    <row r="126" spans="1:4" ht="18.75">
      <c r="A126" s="73">
        <v>125</v>
      </c>
      <c r="B126" s="33" t="s">
        <v>458</v>
      </c>
      <c r="C126" s="41" t="s">
        <v>810</v>
      </c>
      <c r="D126" s="38" t="s">
        <v>747</v>
      </c>
    </row>
    <row r="127" spans="1:4" ht="18.75">
      <c r="A127" s="73">
        <v>126</v>
      </c>
      <c r="B127" s="33" t="s">
        <v>459</v>
      </c>
      <c r="C127" s="41" t="s">
        <v>810</v>
      </c>
      <c r="D127" s="38" t="s">
        <v>746</v>
      </c>
    </row>
    <row r="128" spans="1:4" ht="18.75">
      <c r="A128" s="73">
        <v>127</v>
      </c>
      <c r="B128" s="33" t="s">
        <v>460</v>
      </c>
      <c r="C128" s="41" t="s">
        <v>810</v>
      </c>
      <c r="D128" s="38" t="s">
        <v>746</v>
      </c>
    </row>
    <row r="129" spans="1:4" ht="18.75">
      <c r="A129" s="73">
        <v>128</v>
      </c>
      <c r="B129" s="33" t="s">
        <v>461</v>
      </c>
      <c r="C129" s="41" t="s">
        <v>810</v>
      </c>
      <c r="D129" s="38" t="s">
        <v>746</v>
      </c>
    </row>
    <row r="130" spans="1:4" ht="18.75">
      <c r="A130" s="72">
        <v>129</v>
      </c>
      <c r="B130" s="33" t="s">
        <v>462</v>
      </c>
      <c r="C130" s="41" t="s">
        <v>926</v>
      </c>
      <c r="D130" s="38" t="s">
        <v>763</v>
      </c>
    </row>
    <row r="131" spans="1:4" ht="18.75">
      <c r="A131" s="73">
        <v>130</v>
      </c>
      <c r="B131" s="33" t="s">
        <v>463</v>
      </c>
      <c r="C131" s="41" t="s">
        <v>926</v>
      </c>
      <c r="D131" s="38" t="s">
        <v>763</v>
      </c>
    </row>
    <row r="132" spans="1:4" ht="18.75">
      <c r="A132" s="73">
        <v>131</v>
      </c>
      <c r="B132" s="33" t="s">
        <v>464</v>
      </c>
      <c r="C132" s="41" t="s">
        <v>927</v>
      </c>
      <c r="D132" s="38" t="s">
        <v>765</v>
      </c>
    </row>
    <row r="133" spans="1:4" ht="18.75">
      <c r="A133" s="73">
        <v>132</v>
      </c>
      <c r="B133" s="33" t="s">
        <v>465</v>
      </c>
      <c r="C133" s="41" t="s">
        <v>928</v>
      </c>
      <c r="D133" s="38" t="s">
        <v>768</v>
      </c>
    </row>
    <row r="134" spans="1:4" ht="18.75">
      <c r="A134" s="73">
        <v>133</v>
      </c>
      <c r="B134" s="33" t="s">
        <v>466</v>
      </c>
      <c r="C134" s="41" t="s">
        <v>928</v>
      </c>
      <c r="D134" s="38" t="s">
        <v>768</v>
      </c>
    </row>
    <row r="135" spans="1:4" ht="18.75">
      <c r="A135" s="73">
        <v>134</v>
      </c>
      <c r="B135" s="33" t="s">
        <v>467</v>
      </c>
      <c r="C135" s="41" t="s">
        <v>928</v>
      </c>
      <c r="D135" s="38" t="s">
        <v>768</v>
      </c>
    </row>
    <row r="136" spans="1:4" ht="18.75">
      <c r="A136" s="73">
        <v>135</v>
      </c>
      <c r="B136" s="33" t="s">
        <v>468</v>
      </c>
      <c r="C136" s="41" t="s">
        <v>928</v>
      </c>
      <c r="D136" s="38" t="s">
        <v>768</v>
      </c>
    </row>
    <row r="137" spans="1:4" ht="18.75">
      <c r="A137" s="72">
        <v>136</v>
      </c>
      <c r="B137" s="33" t="s">
        <v>469</v>
      </c>
      <c r="C137" s="41" t="s">
        <v>928</v>
      </c>
      <c r="D137" s="38" t="s">
        <v>768</v>
      </c>
    </row>
    <row r="138" spans="1:4" ht="18.75">
      <c r="A138" s="73">
        <v>137</v>
      </c>
      <c r="B138" s="33" t="s">
        <v>470</v>
      </c>
      <c r="C138" s="41" t="s">
        <v>810</v>
      </c>
      <c r="D138" s="38" t="s">
        <v>769</v>
      </c>
    </row>
    <row r="139" spans="1:4" ht="18.75">
      <c r="A139" s="73">
        <v>138</v>
      </c>
      <c r="B139" s="33" t="s">
        <v>471</v>
      </c>
      <c r="C139" s="41" t="s">
        <v>810</v>
      </c>
      <c r="D139" s="38" t="s">
        <v>747</v>
      </c>
    </row>
    <row r="140" spans="1:4" ht="18.75">
      <c r="A140" s="73">
        <v>139</v>
      </c>
      <c r="B140" s="33" t="s">
        <v>472</v>
      </c>
      <c r="C140" s="41" t="s">
        <v>810</v>
      </c>
      <c r="D140" s="38" t="s">
        <v>749</v>
      </c>
    </row>
    <row r="141" spans="1:4" ht="18.75">
      <c r="A141" s="73">
        <v>140</v>
      </c>
      <c r="B141" s="33" t="s">
        <v>473</v>
      </c>
      <c r="C141" s="41" t="s">
        <v>810</v>
      </c>
      <c r="D141" s="38" t="s">
        <v>770</v>
      </c>
    </row>
    <row r="142" spans="1:4" ht="18.75">
      <c r="A142" s="73">
        <v>141</v>
      </c>
      <c r="B142" s="33" t="s">
        <v>474</v>
      </c>
      <c r="C142" s="41" t="s">
        <v>928</v>
      </c>
      <c r="D142" s="38" t="s">
        <v>768</v>
      </c>
    </row>
    <row r="143" spans="1:4" ht="18.75">
      <c r="A143" s="73">
        <v>142</v>
      </c>
      <c r="B143" s="33" t="s">
        <v>475</v>
      </c>
      <c r="C143" s="41" t="s">
        <v>928</v>
      </c>
      <c r="D143" s="38" t="s">
        <v>768</v>
      </c>
    </row>
    <row r="144" spans="1:4" ht="18.75">
      <c r="A144" s="72">
        <v>143</v>
      </c>
      <c r="B144" s="33" t="s">
        <v>476</v>
      </c>
      <c r="C144" s="41" t="s">
        <v>928</v>
      </c>
      <c r="D144" s="38" t="s">
        <v>768</v>
      </c>
    </row>
    <row r="145" spans="1:4" ht="18.75">
      <c r="A145" s="73">
        <v>144</v>
      </c>
      <c r="B145" s="33" t="s">
        <v>477</v>
      </c>
      <c r="C145" s="41" t="s">
        <v>928</v>
      </c>
      <c r="D145" s="38" t="s">
        <v>768</v>
      </c>
    </row>
    <row r="146" spans="1:4" ht="18.75">
      <c r="A146" s="73">
        <v>145</v>
      </c>
      <c r="B146" s="33" t="s">
        <v>478</v>
      </c>
      <c r="C146" s="41" t="s">
        <v>928</v>
      </c>
      <c r="D146" s="38" t="s">
        <v>768</v>
      </c>
    </row>
    <row r="147" spans="1:4" ht="18.75">
      <c r="A147" s="73">
        <v>146</v>
      </c>
      <c r="B147" s="33" t="s">
        <v>479</v>
      </c>
      <c r="C147" s="41" t="s">
        <v>928</v>
      </c>
      <c r="D147" s="38" t="s">
        <v>768</v>
      </c>
    </row>
    <row r="148" spans="1:4" ht="18.75">
      <c r="A148" s="73">
        <v>147</v>
      </c>
      <c r="B148" s="33" t="s">
        <v>480</v>
      </c>
      <c r="C148" s="41" t="s">
        <v>928</v>
      </c>
      <c r="D148" s="38" t="s">
        <v>768</v>
      </c>
    </row>
    <row r="149" spans="1:4" ht="18.75">
      <c r="A149" s="73">
        <v>148</v>
      </c>
      <c r="B149" s="33" t="s">
        <v>481</v>
      </c>
      <c r="C149" s="41" t="s">
        <v>928</v>
      </c>
      <c r="D149" s="38" t="s">
        <v>768</v>
      </c>
    </row>
    <row r="150" spans="1:4" ht="18.75">
      <c r="A150" s="73">
        <v>149</v>
      </c>
      <c r="B150" s="33" t="s">
        <v>482</v>
      </c>
      <c r="C150" s="41" t="s">
        <v>807</v>
      </c>
      <c r="D150" s="38" t="s">
        <v>772</v>
      </c>
    </row>
    <row r="151" spans="1:4" ht="18.75">
      <c r="A151" s="72">
        <v>150</v>
      </c>
      <c r="B151" s="33" t="s">
        <v>483</v>
      </c>
      <c r="C151" s="41" t="s">
        <v>810</v>
      </c>
      <c r="D151" s="38" t="s">
        <v>746</v>
      </c>
    </row>
    <row r="152" spans="1:4" ht="18.75">
      <c r="A152" s="73">
        <v>151</v>
      </c>
      <c r="B152" s="33" t="s">
        <v>484</v>
      </c>
      <c r="C152" s="41" t="s">
        <v>775</v>
      </c>
      <c r="D152" s="38" t="s">
        <v>774</v>
      </c>
    </row>
    <row r="153" spans="1:4" ht="18.75">
      <c r="A153" s="73">
        <v>152</v>
      </c>
      <c r="B153" s="33" t="s">
        <v>485</v>
      </c>
      <c r="C153" s="41" t="s">
        <v>775</v>
      </c>
      <c r="D153" s="38" t="s">
        <v>774</v>
      </c>
    </row>
    <row r="154" spans="1:4" ht="18.75">
      <c r="A154" s="73">
        <v>153</v>
      </c>
      <c r="B154" s="33" t="s">
        <v>486</v>
      </c>
      <c r="C154" s="41" t="s">
        <v>775</v>
      </c>
      <c r="D154" s="38" t="s">
        <v>774</v>
      </c>
    </row>
    <row r="155" spans="1:4" ht="18.75">
      <c r="A155" s="73">
        <v>154</v>
      </c>
      <c r="B155" s="33" t="s">
        <v>487</v>
      </c>
      <c r="C155" s="41" t="s">
        <v>943</v>
      </c>
      <c r="D155" s="38" t="s">
        <v>937</v>
      </c>
    </row>
    <row r="156" spans="1:4" ht="18.75">
      <c r="A156" s="73">
        <v>155</v>
      </c>
      <c r="B156" s="33" t="s">
        <v>488</v>
      </c>
      <c r="C156" s="41" t="s">
        <v>943</v>
      </c>
      <c r="D156" s="38" t="s">
        <v>937</v>
      </c>
    </row>
    <row r="157" spans="1:4" ht="18.75">
      <c r="A157" s="73">
        <v>156</v>
      </c>
      <c r="B157" s="33" t="s">
        <v>489</v>
      </c>
      <c r="C157" s="41" t="s">
        <v>943</v>
      </c>
      <c r="D157" s="38" t="s">
        <v>937</v>
      </c>
    </row>
    <row r="158" spans="1:4" ht="18.75">
      <c r="A158" s="72">
        <v>157</v>
      </c>
      <c r="B158" s="33" t="s">
        <v>490</v>
      </c>
      <c r="C158" s="41" t="s">
        <v>929</v>
      </c>
      <c r="D158" s="38" t="s">
        <v>780</v>
      </c>
    </row>
    <row r="159" spans="1:4" ht="18.75">
      <c r="A159" s="73">
        <v>158</v>
      </c>
      <c r="B159" s="33" t="s">
        <v>491</v>
      </c>
      <c r="C159" s="41" t="s">
        <v>929</v>
      </c>
      <c r="D159" s="38" t="s">
        <v>780</v>
      </c>
    </row>
    <row r="160" spans="1:4" ht="18.75">
      <c r="A160" s="73">
        <v>159</v>
      </c>
      <c r="B160" s="33" t="s">
        <v>492</v>
      </c>
      <c r="C160" s="41" t="s">
        <v>929</v>
      </c>
      <c r="D160" s="38" t="s">
        <v>780</v>
      </c>
    </row>
    <row r="161" spans="1:4" ht="18.75">
      <c r="A161" s="73">
        <v>160</v>
      </c>
      <c r="B161" s="33" t="s">
        <v>493</v>
      </c>
      <c r="C161" s="41" t="s">
        <v>927</v>
      </c>
      <c r="D161" s="38" t="s">
        <v>765</v>
      </c>
    </row>
    <row r="162" spans="1:4" ht="18.75">
      <c r="A162" s="73">
        <v>161</v>
      </c>
      <c r="B162" s="33" t="s">
        <v>494</v>
      </c>
      <c r="C162" s="41" t="s">
        <v>927</v>
      </c>
      <c r="D162" s="38" t="s">
        <v>765</v>
      </c>
    </row>
    <row r="163" spans="1:4" ht="18.75">
      <c r="A163" s="73">
        <v>162</v>
      </c>
      <c r="B163" s="33" t="s">
        <v>495</v>
      </c>
      <c r="C163" s="41" t="s">
        <v>927</v>
      </c>
      <c r="D163" s="38" t="s">
        <v>765</v>
      </c>
    </row>
    <row r="164" spans="1:4" ht="18.75">
      <c r="A164" s="73">
        <v>163</v>
      </c>
      <c r="B164" s="33" t="s">
        <v>496</v>
      </c>
      <c r="C164" s="41" t="s">
        <v>930</v>
      </c>
      <c r="D164" s="38" t="s">
        <v>938</v>
      </c>
    </row>
    <row r="165" spans="1:4" ht="18.75">
      <c r="A165" s="72">
        <v>164</v>
      </c>
      <c r="B165" s="33" t="s">
        <v>497</v>
      </c>
      <c r="C165" s="41" t="s">
        <v>930</v>
      </c>
      <c r="D165" s="38" t="s">
        <v>938</v>
      </c>
    </row>
    <row r="166" spans="1:4" ht="18.75">
      <c r="A166" s="73">
        <v>165</v>
      </c>
      <c r="B166" s="33" t="s">
        <v>498</v>
      </c>
      <c r="C166" s="41" t="s">
        <v>930</v>
      </c>
      <c r="D166" s="38" t="s">
        <v>938</v>
      </c>
    </row>
    <row r="167" spans="1:4" ht="18.75">
      <c r="A167" s="73">
        <v>166</v>
      </c>
      <c r="B167" s="33" t="s">
        <v>499</v>
      </c>
      <c r="C167" s="41" t="s">
        <v>931</v>
      </c>
      <c r="D167" s="38" t="s">
        <v>786</v>
      </c>
    </row>
    <row r="168" spans="1:4" ht="18.75">
      <c r="A168" s="73">
        <v>167</v>
      </c>
      <c r="B168" s="33" t="s">
        <v>500</v>
      </c>
      <c r="C168" s="41" t="s">
        <v>931</v>
      </c>
      <c r="D168" s="38" t="s">
        <v>786</v>
      </c>
    </row>
    <row r="169" spans="1:4" ht="18.75">
      <c r="A169" s="73">
        <v>168</v>
      </c>
      <c r="B169" s="33" t="s">
        <v>501</v>
      </c>
      <c r="C169" s="41" t="s">
        <v>931</v>
      </c>
      <c r="D169" s="38" t="s">
        <v>786</v>
      </c>
    </row>
    <row r="170" spans="1:4" ht="18.75">
      <c r="A170" s="73">
        <v>169</v>
      </c>
      <c r="B170" s="33" t="s">
        <v>502</v>
      </c>
      <c r="C170" s="41" t="s">
        <v>932</v>
      </c>
      <c r="D170" s="38" t="s">
        <v>788</v>
      </c>
    </row>
    <row r="171" spans="1:4" ht="18.75">
      <c r="A171" s="73">
        <v>170</v>
      </c>
      <c r="B171" s="33" t="s">
        <v>503</v>
      </c>
      <c r="C171" s="41" t="s">
        <v>932</v>
      </c>
      <c r="D171" s="38" t="s">
        <v>788</v>
      </c>
    </row>
    <row r="172" spans="1:4" ht="18.75">
      <c r="A172" s="72">
        <v>171</v>
      </c>
      <c r="B172" s="33" t="s">
        <v>504</v>
      </c>
      <c r="C172" s="41" t="s">
        <v>932</v>
      </c>
      <c r="D172" s="38" t="s">
        <v>788</v>
      </c>
    </row>
    <row r="173" spans="1:4" ht="18.75">
      <c r="A173" s="73">
        <v>172</v>
      </c>
      <c r="B173" s="33" t="s">
        <v>505</v>
      </c>
      <c r="C173" s="41" t="s">
        <v>807</v>
      </c>
      <c r="D173" s="38" t="s">
        <v>772</v>
      </c>
    </row>
    <row r="174" spans="1:4" ht="18.75">
      <c r="A174" s="73">
        <v>173</v>
      </c>
      <c r="B174" s="33" t="s">
        <v>506</v>
      </c>
      <c r="C174" s="41" t="s">
        <v>807</v>
      </c>
      <c r="D174" s="38" t="s">
        <v>772</v>
      </c>
    </row>
    <row r="175" spans="1:4" ht="18.75">
      <c r="A175" s="73">
        <v>174</v>
      </c>
      <c r="B175" s="33" t="s">
        <v>507</v>
      </c>
      <c r="C175" s="41" t="s">
        <v>807</v>
      </c>
      <c r="D175" s="38" t="s">
        <v>772</v>
      </c>
    </row>
    <row r="176" spans="1:4" ht="18.75">
      <c r="A176" s="73">
        <v>175</v>
      </c>
      <c r="B176" s="33" t="s">
        <v>508</v>
      </c>
      <c r="C176" s="41" t="s">
        <v>933</v>
      </c>
      <c r="D176" s="38" t="s">
        <v>790</v>
      </c>
    </row>
    <row r="177" spans="1:4" ht="18.75">
      <c r="A177" s="73">
        <v>176</v>
      </c>
      <c r="B177" s="33" t="s">
        <v>509</v>
      </c>
      <c r="C177" s="41" t="s">
        <v>933</v>
      </c>
      <c r="D177" s="38" t="s">
        <v>790</v>
      </c>
    </row>
    <row r="178" spans="1:4" ht="18.75">
      <c r="A178" s="73">
        <v>177</v>
      </c>
      <c r="B178" s="33" t="s">
        <v>510</v>
      </c>
      <c r="C178" s="41" t="s">
        <v>933</v>
      </c>
      <c r="D178" s="38" t="s">
        <v>790</v>
      </c>
    </row>
    <row r="179" spans="1:4" ht="18.75">
      <c r="A179" s="72">
        <v>178</v>
      </c>
      <c r="B179" s="33" t="s">
        <v>511</v>
      </c>
      <c r="C179" s="41" t="s">
        <v>933</v>
      </c>
      <c r="D179" s="38" t="s">
        <v>790</v>
      </c>
    </row>
    <row r="180" spans="1:4" ht="18.75">
      <c r="A180" s="73">
        <v>179</v>
      </c>
      <c r="B180" s="33" t="s">
        <v>513</v>
      </c>
      <c r="C180" s="41" t="s">
        <v>933</v>
      </c>
      <c r="D180" s="98" t="s">
        <v>790</v>
      </c>
    </row>
    <row r="181" spans="1:4" ht="18.75">
      <c r="A181" s="73">
        <v>180</v>
      </c>
      <c r="B181" s="33" t="s">
        <v>514</v>
      </c>
      <c r="C181" s="41" t="s">
        <v>933</v>
      </c>
      <c r="D181" s="98" t="s">
        <v>790</v>
      </c>
    </row>
    <row r="182" spans="1:4" ht="18.75">
      <c r="A182" s="73">
        <v>181</v>
      </c>
      <c r="B182" s="33" t="s">
        <v>515</v>
      </c>
      <c r="C182" s="41" t="s">
        <v>933</v>
      </c>
      <c r="D182" s="98" t="s">
        <v>790</v>
      </c>
    </row>
    <row r="183" spans="1:4" ht="18.75">
      <c r="A183" s="73">
        <v>182</v>
      </c>
      <c r="B183" s="33" t="s">
        <v>516</v>
      </c>
      <c r="C183" s="41" t="s">
        <v>933</v>
      </c>
      <c r="D183" s="98" t="s">
        <v>790</v>
      </c>
    </row>
    <row r="184" spans="1:4" ht="18.75">
      <c r="A184" s="73">
        <v>183</v>
      </c>
      <c r="B184" s="33" t="s">
        <v>517</v>
      </c>
      <c r="C184" s="41" t="s">
        <v>933</v>
      </c>
      <c r="D184" s="98" t="s">
        <v>790</v>
      </c>
    </row>
    <row r="185" spans="1:4" ht="18.75">
      <c r="A185" s="73">
        <v>184</v>
      </c>
      <c r="B185" s="33" t="s">
        <v>518</v>
      </c>
      <c r="C185" s="41" t="s">
        <v>933</v>
      </c>
      <c r="D185" s="98" t="s">
        <v>790</v>
      </c>
    </row>
    <row r="186" spans="1:4" ht="18.75">
      <c r="A186" s="72">
        <v>185</v>
      </c>
      <c r="B186" s="33" t="s">
        <v>519</v>
      </c>
      <c r="C186" s="41" t="s">
        <v>933</v>
      </c>
      <c r="D186" s="98" t="s">
        <v>790</v>
      </c>
    </row>
    <row r="187" spans="1:4" ht="18.75">
      <c r="A187" s="73">
        <v>186</v>
      </c>
      <c r="B187" s="33" t="s">
        <v>520</v>
      </c>
      <c r="C187" s="41" t="s">
        <v>933</v>
      </c>
      <c r="D187" s="98" t="s">
        <v>790</v>
      </c>
    </row>
    <row r="188" spans="1:4" ht="18.75">
      <c r="A188" s="73">
        <v>187</v>
      </c>
      <c r="B188" s="33" t="s">
        <v>521</v>
      </c>
      <c r="C188" s="41" t="s">
        <v>933</v>
      </c>
      <c r="D188" s="98" t="s">
        <v>790</v>
      </c>
    </row>
    <row r="189" spans="1:4" ht="18.75">
      <c r="A189" s="73">
        <v>188</v>
      </c>
      <c r="B189" s="33" t="s">
        <v>522</v>
      </c>
      <c r="C189" s="41" t="s">
        <v>933</v>
      </c>
      <c r="D189" s="98" t="s">
        <v>790</v>
      </c>
    </row>
    <row r="190" spans="1:4" ht="18.75">
      <c r="A190" s="73">
        <v>189</v>
      </c>
      <c r="B190" s="33" t="s">
        <v>523</v>
      </c>
      <c r="C190" s="41" t="s">
        <v>933</v>
      </c>
      <c r="D190" s="98" t="s">
        <v>790</v>
      </c>
    </row>
    <row r="191" spans="1:4" ht="18.75">
      <c r="A191" s="73">
        <v>190</v>
      </c>
      <c r="B191" s="33" t="s">
        <v>524</v>
      </c>
      <c r="C191" s="41" t="s">
        <v>934</v>
      </c>
      <c r="D191" s="98" t="s">
        <v>793</v>
      </c>
    </row>
    <row r="192" spans="1:4" ht="18.75">
      <c r="A192" s="73">
        <v>191</v>
      </c>
      <c r="B192" s="33" t="s">
        <v>525</v>
      </c>
      <c r="C192" s="41" t="s">
        <v>934</v>
      </c>
      <c r="D192" s="98" t="s">
        <v>793</v>
      </c>
    </row>
    <row r="193" spans="1:4" ht="18.75">
      <c r="A193" s="72">
        <v>192</v>
      </c>
      <c r="B193" s="33" t="s">
        <v>526</v>
      </c>
      <c r="C193" s="41" t="s">
        <v>934</v>
      </c>
      <c r="D193" s="98" t="s">
        <v>793</v>
      </c>
    </row>
    <row r="194" spans="1:4" ht="18.75">
      <c r="A194" s="73">
        <v>193</v>
      </c>
      <c r="B194" s="33" t="s">
        <v>527</v>
      </c>
      <c r="C194" s="41" t="s">
        <v>945</v>
      </c>
      <c r="D194" s="98" t="s">
        <v>795</v>
      </c>
    </row>
    <row r="195" spans="1:4" ht="18.75">
      <c r="A195" s="73">
        <v>194</v>
      </c>
      <c r="B195" s="33" t="s">
        <v>528</v>
      </c>
      <c r="C195" s="41" t="s">
        <v>945</v>
      </c>
      <c r="D195" s="98" t="s">
        <v>795</v>
      </c>
    </row>
    <row r="196" spans="1:4" ht="18.75">
      <c r="A196" s="73">
        <v>195</v>
      </c>
      <c r="B196" s="33" t="s">
        <v>529</v>
      </c>
      <c r="C196" s="41" t="s">
        <v>945</v>
      </c>
      <c r="D196" s="98" t="s">
        <v>795</v>
      </c>
    </row>
    <row r="197" spans="1:4" ht="18.75">
      <c r="A197" s="73">
        <v>196</v>
      </c>
      <c r="B197" s="33" t="s">
        <v>530</v>
      </c>
      <c r="C197" s="41" t="s">
        <v>924</v>
      </c>
      <c r="D197" s="98" t="s">
        <v>745</v>
      </c>
    </row>
    <row r="198" spans="1:4" ht="18.75">
      <c r="A198" s="73">
        <v>197</v>
      </c>
      <c r="B198" s="33" t="s">
        <v>531</v>
      </c>
      <c r="C198" s="41" t="s">
        <v>924</v>
      </c>
      <c r="D198" s="98" t="s">
        <v>745</v>
      </c>
    </row>
    <row r="199" spans="1:4" ht="18.75">
      <c r="A199" s="73">
        <v>198</v>
      </c>
      <c r="B199" s="33" t="s">
        <v>532</v>
      </c>
      <c r="C199" s="41" t="s">
        <v>924</v>
      </c>
      <c r="D199" s="98" t="s">
        <v>745</v>
      </c>
    </row>
    <row r="200" spans="1:4" ht="18.75">
      <c r="A200" s="72">
        <v>199</v>
      </c>
      <c r="B200" s="33" t="s">
        <v>533</v>
      </c>
      <c r="C200" s="41" t="s">
        <v>807</v>
      </c>
      <c r="D200" s="98" t="s">
        <v>772</v>
      </c>
    </row>
    <row r="201" spans="1:4" ht="18.75">
      <c r="A201" s="72">
        <v>200</v>
      </c>
      <c r="B201" s="33" t="s">
        <v>534</v>
      </c>
      <c r="C201" s="37" t="s">
        <v>807</v>
      </c>
      <c r="D201" s="98" t="s">
        <v>772</v>
      </c>
    </row>
    <row r="202" spans="1:4" ht="18.75">
      <c r="A202" s="104">
        <v>201</v>
      </c>
      <c r="B202" s="99" t="s">
        <v>946</v>
      </c>
      <c r="C202" s="100" t="s">
        <v>924</v>
      </c>
      <c r="D202" s="101" t="s">
        <v>947</v>
      </c>
    </row>
    <row r="203" spans="1:4" ht="18.75">
      <c r="A203" s="104">
        <v>202</v>
      </c>
      <c r="B203" s="99" t="s">
        <v>948</v>
      </c>
      <c r="C203" s="100" t="s">
        <v>924</v>
      </c>
      <c r="D203" s="101" t="s">
        <v>947</v>
      </c>
    </row>
    <row r="204" spans="1:4" ht="18.75">
      <c r="A204" s="104">
        <v>203</v>
      </c>
      <c r="B204" s="99" t="s">
        <v>949</v>
      </c>
      <c r="C204" s="100" t="s">
        <v>810</v>
      </c>
      <c r="D204" s="101" t="s">
        <v>746</v>
      </c>
    </row>
    <row r="205" spans="1:4" ht="18.75">
      <c r="A205" s="104">
        <v>204</v>
      </c>
      <c r="B205" s="99" t="s">
        <v>950</v>
      </c>
      <c r="C205" s="100" t="s">
        <v>807</v>
      </c>
      <c r="D205" s="101" t="s">
        <v>805</v>
      </c>
    </row>
    <row r="206" spans="1:4" ht="18.75">
      <c r="A206" s="104">
        <v>205</v>
      </c>
      <c r="B206" s="99" t="s">
        <v>951</v>
      </c>
      <c r="C206" s="100" t="s">
        <v>799</v>
      </c>
      <c r="D206" s="101" t="s">
        <v>952</v>
      </c>
    </row>
    <row r="207" spans="1:4" ht="18.75">
      <c r="A207" s="104">
        <v>206</v>
      </c>
      <c r="B207" s="99" t="s">
        <v>953</v>
      </c>
      <c r="C207" s="100" t="s">
        <v>924</v>
      </c>
      <c r="D207" s="101" t="s">
        <v>954</v>
      </c>
    </row>
    <row r="208" spans="1:4" ht="18.75">
      <c r="A208" s="104">
        <v>207</v>
      </c>
      <c r="B208" s="99" t="s">
        <v>955</v>
      </c>
      <c r="C208" s="100" t="s">
        <v>799</v>
      </c>
      <c r="D208" s="101" t="s">
        <v>956</v>
      </c>
    </row>
    <row r="209" spans="1:4" ht="18.75">
      <c r="A209" s="104">
        <v>208</v>
      </c>
      <c r="B209" s="99" t="s">
        <v>957</v>
      </c>
      <c r="C209" s="100" t="s">
        <v>799</v>
      </c>
      <c r="D209" s="101" t="s">
        <v>956</v>
      </c>
    </row>
    <row r="210" spans="1:4" ht="18.75">
      <c r="A210" s="104">
        <v>209</v>
      </c>
      <c r="B210" s="99" t="s">
        <v>958</v>
      </c>
      <c r="C210" s="100" t="s">
        <v>807</v>
      </c>
      <c r="D210" s="101" t="s">
        <v>805</v>
      </c>
    </row>
    <row r="211" spans="1:4" ht="18.75">
      <c r="A211" s="104">
        <v>210</v>
      </c>
      <c r="B211" s="99" t="s">
        <v>959</v>
      </c>
      <c r="C211" s="100" t="s">
        <v>924</v>
      </c>
      <c r="D211" s="101" t="s">
        <v>751</v>
      </c>
    </row>
    <row r="212" spans="1:4" ht="18.75">
      <c r="A212" s="104">
        <v>211</v>
      </c>
      <c r="B212" s="99" t="s">
        <v>960</v>
      </c>
      <c r="C212" s="100" t="s">
        <v>924</v>
      </c>
      <c r="D212" s="101" t="s">
        <v>802</v>
      </c>
    </row>
    <row r="213" spans="1:4" ht="18.75">
      <c r="A213" s="104">
        <v>212</v>
      </c>
      <c r="B213" s="99" t="s">
        <v>961</v>
      </c>
      <c r="C213" s="100" t="s">
        <v>807</v>
      </c>
      <c r="D213" s="101" t="s">
        <v>962</v>
      </c>
    </row>
    <row r="214" spans="1:4" ht="18.75">
      <c r="A214" s="104">
        <v>213</v>
      </c>
      <c r="B214" s="99" t="s">
        <v>963</v>
      </c>
      <c r="C214" s="100" t="s">
        <v>807</v>
      </c>
      <c r="D214" s="101" t="s">
        <v>808</v>
      </c>
    </row>
    <row r="215" spans="1:4" ht="18.75">
      <c r="A215" s="104">
        <v>214</v>
      </c>
      <c r="B215" s="99" t="s">
        <v>964</v>
      </c>
      <c r="C215" s="100" t="s">
        <v>807</v>
      </c>
      <c r="D215" s="101" t="s">
        <v>962</v>
      </c>
    </row>
    <row r="216" spans="1:4" ht="18.75">
      <c r="A216" s="104">
        <v>215</v>
      </c>
      <c r="B216" s="99" t="s">
        <v>965</v>
      </c>
      <c r="C216" s="100" t="s">
        <v>807</v>
      </c>
      <c r="D216" s="101" t="s">
        <v>808</v>
      </c>
    </row>
    <row r="217" spans="1:4" ht="18.75">
      <c r="A217" s="104">
        <v>216</v>
      </c>
      <c r="B217" s="99" t="s">
        <v>966</v>
      </c>
      <c r="C217" s="100" t="s">
        <v>807</v>
      </c>
      <c r="D217" s="101" t="s">
        <v>808</v>
      </c>
    </row>
    <row r="218" spans="1:4" ht="18.75">
      <c r="A218" s="104">
        <v>217</v>
      </c>
      <c r="B218" s="99" t="s">
        <v>967</v>
      </c>
      <c r="C218" s="100" t="s">
        <v>810</v>
      </c>
      <c r="D218" s="101" t="s">
        <v>968</v>
      </c>
    </row>
    <row r="219" spans="1:4" ht="18.75">
      <c r="A219" s="104">
        <v>218</v>
      </c>
      <c r="B219" s="99" t="s">
        <v>969</v>
      </c>
      <c r="C219" s="100" t="s">
        <v>810</v>
      </c>
      <c r="D219" s="101" t="s">
        <v>970</v>
      </c>
    </row>
    <row r="220" spans="1:4" ht="18.75">
      <c r="A220" s="104">
        <v>219</v>
      </c>
      <c r="B220" s="99" t="s">
        <v>971</v>
      </c>
      <c r="C220" s="100" t="s">
        <v>810</v>
      </c>
      <c r="D220" s="101" t="s">
        <v>749</v>
      </c>
    </row>
    <row r="221" spans="1:4" ht="18.75">
      <c r="A221" s="104">
        <v>220</v>
      </c>
      <c r="B221" s="99" t="s">
        <v>972</v>
      </c>
      <c r="C221" s="100" t="s">
        <v>807</v>
      </c>
      <c r="D221" s="101" t="s">
        <v>805</v>
      </c>
    </row>
    <row r="222" spans="1:4" ht="18.75">
      <c r="A222" s="104">
        <v>221</v>
      </c>
      <c r="B222" s="99" t="s">
        <v>973</v>
      </c>
      <c r="C222" s="100" t="s">
        <v>807</v>
      </c>
      <c r="D222" s="101" t="s">
        <v>962</v>
      </c>
    </row>
    <row r="223" spans="1:4" ht="18.75">
      <c r="A223" s="104">
        <v>222</v>
      </c>
      <c r="B223" s="99" t="s">
        <v>974</v>
      </c>
      <c r="C223" s="100" t="s">
        <v>799</v>
      </c>
      <c r="D223" s="101" t="s">
        <v>753</v>
      </c>
    </row>
    <row r="224" spans="1:4" ht="18.75">
      <c r="A224" s="104">
        <v>223</v>
      </c>
      <c r="B224" s="99" t="s">
        <v>975</v>
      </c>
      <c r="C224" s="100" t="s">
        <v>810</v>
      </c>
      <c r="D224" s="101" t="s">
        <v>801</v>
      </c>
    </row>
    <row r="225" spans="1:4" ht="18.75">
      <c r="A225" s="104">
        <v>224</v>
      </c>
      <c r="B225" s="99" t="s">
        <v>976</v>
      </c>
      <c r="C225" s="100" t="s">
        <v>924</v>
      </c>
      <c r="D225" s="101" t="s">
        <v>802</v>
      </c>
    </row>
    <row r="226" spans="1:4" ht="18.75">
      <c r="A226" s="104">
        <v>225</v>
      </c>
      <c r="B226" s="99" t="s">
        <v>977</v>
      </c>
      <c r="C226" s="100" t="s">
        <v>924</v>
      </c>
      <c r="D226" s="101" t="s">
        <v>802</v>
      </c>
    </row>
    <row r="227" spans="1:4" ht="18.75">
      <c r="A227" s="104">
        <v>226</v>
      </c>
      <c r="B227" s="99" t="s">
        <v>978</v>
      </c>
      <c r="C227" s="100" t="s">
        <v>924</v>
      </c>
      <c r="D227" s="101" t="s">
        <v>802</v>
      </c>
    </row>
    <row r="228" spans="1:4" ht="18.75">
      <c r="A228" s="104">
        <v>227</v>
      </c>
      <c r="B228" s="99" t="s">
        <v>979</v>
      </c>
      <c r="C228" s="100" t="s">
        <v>807</v>
      </c>
      <c r="D228" s="101" t="s">
        <v>805</v>
      </c>
    </row>
    <row r="229" spans="1:4" ht="18.75">
      <c r="A229" s="104">
        <v>228</v>
      </c>
      <c r="B229" s="99" t="s">
        <v>980</v>
      </c>
      <c r="C229" s="100" t="s">
        <v>799</v>
      </c>
      <c r="D229" s="101" t="s">
        <v>753</v>
      </c>
    </row>
    <row r="230" spans="1:4" ht="18.75">
      <c r="A230" s="104">
        <v>229</v>
      </c>
      <c r="B230" s="99" t="s">
        <v>981</v>
      </c>
      <c r="C230" s="100" t="s">
        <v>799</v>
      </c>
      <c r="D230" s="101" t="s">
        <v>753</v>
      </c>
    </row>
    <row r="231" spans="1:4" ht="18.75">
      <c r="A231" s="104">
        <v>230</v>
      </c>
      <c r="B231" s="99" t="s">
        <v>982</v>
      </c>
      <c r="C231" s="100" t="s">
        <v>799</v>
      </c>
      <c r="D231" s="101" t="s">
        <v>753</v>
      </c>
    </row>
    <row r="232" spans="1:4" ht="18.75">
      <c r="A232" s="104">
        <v>231</v>
      </c>
      <c r="B232" s="99" t="s">
        <v>983</v>
      </c>
      <c r="C232" s="100" t="s">
        <v>810</v>
      </c>
      <c r="D232" s="101" t="s">
        <v>968</v>
      </c>
    </row>
    <row r="233" spans="1:4" ht="18.75">
      <c r="A233" s="104">
        <v>232</v>
      </c>
      <c r="B233" s="99" t="s">
        <v>984</v>
      </c>
      <c r="C233" s="100" t="s">
        <v>810</v>
      </c>
      <c r="D233" s="101" t="s">
        <v>985</v>
      </c>
    </row>
    <row r="234" spans="1:4" ht="18.75">
      <c r="A234" s="104">
        <v>233</v>
      </c>
      <c r="B234" s="99" t="s">
        <v>986</v>
      </c>
      <c r="C234" s="100" t="s">
        <v>810</v>
      </c>
      <c r="D234" s="101" t="s">
        <v>985</v>
      </c>
    </row>
    <row r="235" spans="1:4" ht="18.75">
      <c r="A235" s="104">
        <v>234</v>
      </c>
      <c r="B235" s="99" t="s">
        <v>987</v>
      </c>
      <c r="C235" s="100" t="s">
        <v>810</v>
      </c>
      <c r="D235" s="101" t="s">
        <v>985</v>
      </c>
    </row>
    <row r="236" spans="1:4" ht="18.75">
      <c r="A236" s="104">
        <v>235</v>
      </c>
      <c r="B236" s="102" t="s">
        <v>988</v>
      </c>
      <c r="C236" s="103" t="s">
        <v>807</v>
      </c>
      <c r="D236" s="101" t="s">
        <v>805</v>
      </c>
    </row>
    <row r="237" spans="1:4" ht="18.75">
      <c r="A237" s="104">
        <v>236</v>
      </c>
      <c r="B237" s="102" t="s">
        <v>989</v>
      </c>
      <c r="C237" s="103" t="s">
        <v>990</v>
      </c>
      <c r="D237" s="101" t="s">
        <v>991</v>
      </c>
    </row>
    <row r="238" spans="1:4" ht="18.75">
      <c r="A238" s="104">
        <v>237</v>
      </c>
      <c r="B238" s="102" t="s">
        <v>992</v>
      </c>
      <c r="C238" s="103" t="s">
        <v>775</v>
      </c>
      <c r="D238" s="101" t="s">
        <v>993</v>
      </c>
    </row>
    <row r="239" spans="1:4" ht="18.75">
      <c r="A239" s="104">
        <v>238</v>
      </c>
      <c r="B239" s="102" t="s">
        <v>994</v>
      </c>
      <c r="C239" s="103" t="s">
        <v>775</v>
      </c>
      <c r="D239" s="101" t="s">
        <v>816</v>
      </c>
    </row>
    <row r="240" spans="1:4" ht="18.75">
      <c r="A240" s="104">
        <v>239</v>
      </c>
      <c r="B240" s="99" t="s">
        <v>995</v>
      </c>
      <c r="C240" s="100" t="s">
        <v>799</v>
      </c>
      <c r="D240" s="101" t="s">
        <v>753</v>
      </c>
    </row>
    <row r="241" spans="1:4" ht="18.75">
      <c r="A241" s="104">
        <v>240</v>
      </c>
      <c r="B241" s="102" t="s">
        <v>996</v>
      </c>
      <c r="C241" s="103" t="s">
        <v>807</v>
      </c>
      <c r="D241" s="101" t="s">
        <v>805</v>
      </c>
    </row>
    <row r="242" spans="1:4" ht="18.75">
      <c r="A242" s="104">
        <v>241</v>
      </c>
      <c r="B242" s="99" t="s">
        <v>997</v>
      </c>
      <c r="C242" s="100" t="s">
        <v>935</v>
      </c>
      <c r="D242" s="101" t="s">
        <v>998</v>
      </c>
    </row>
    <row r="243" spans="1:4" ht="18.75">
      <c r="A243" s="104">
        <v>242</v>
      </c>
      <c r="B243" s="99" t="s">
        <v>999</v>
      </c>
      <c r="C243" s="100" t="s">
        <v>775</v>
      </c>
      <c r="D243" s="101" t="s">
        <v>1000</v>
      </c>
    </row>
    <row r="244" spans="1:4" ht="18.75">
      <c r="A244" s="104">
        <v>243</v>
      </c>
      <c r="B244" s="99" t="s">
        <v>1001</v>
      </c>
      <c r="C244" s="100" t="s">
        <v>775</v>
      </c>
      <c r="D244" s="101" t="s">
        <v>813</v>
      </c>
    </row>
    <row r="245" spans="1:4" ht="18.75">
      <c r="A245" s="104">
        <v>244</v>
      </c>
      <c r="B245" s="99" t="s">
        <v>1002</v>
      </c>
      <c r="C245" s="100" t="s">
        <v>775</v>
      </c>
      <c r="D245" s="101" t="s">
        <v>813</v>
      </c>
    </row>
    <row r="246" spans="1:4" ht="18.75">
      <c r="A246" s="104">
        <v>245</v>
      </c>
      <c r="B246" s="102" t="s">
        <v>1003</v>
      </c>
      <c r="C246" s="103" t="s">
        <v>1004</v>
      </c>
      <c r="D246" s="101" t="s">
        <v>1005</v>
      </c>
    </row>
    <row r="247" spans="1:4" ht="18.75">
      <c r="A247" s="104">
        <v>246</v>
      </c>
      <c r="B247" s="99" t="s">
        <v>1006</v>
      </c>
      <c r="C247" s="100" t="s">
        <v>775</v>
      </c>
      <c r="D247" s="101" t="s">
        <v>813</v>
      </c>
    </row>
    <row r="248" spans="1:4" ht="18.75">
      <c r="A248" s="104">
        <v>247</v>
      </c>
      <c r="B248" s="102" t="s">
        <v>1007</v>
      </c>
      <c r="C248" s="103" t="s">
        <v>775</v>
      </c>
      <c r="D248" s="101" t="s">
        <v>816</v>
      </c>
    </row>
    <row r="249" spans="1:4" ht="18.75">
      <c r="A249" s="104">
        <v>248</v>
      </c>
      <c r="B249" s="102" t="s">
        <v>1008</v>
      </c>
      <c r="C249" s="103" t="s">
        <v>775</v>
      </c>
      <c r="D249" s="101" t="s">
        <v>1009</v>
      </c>
    </row>
    <row r="250" spans="1:4" ht="18.75">
      <c r="A250" s="104">
        <v>249</v>
      </c>
      <c r="B250" s="102" t="s">
        <v>1010</v>
      </c>
      <c r="C250" s="103" t="s">
        <v>775</v>
      </c>
      <c r="D250" s="101" t="s">
        <v>1009</v>
      </c>
    </row>
    <row r="251" spans="1:4" ht="18.75">
      <c r="A251" s="104">
        <v>250</v>
      </c>
      <c r="B251" s="102" t="s">
        <v>1011</v>
      </c>
      <c r="C251" s="103" t="s">
        <v>810</v>
      </c>
      <c r="D251" s="101" t="s">
        <v>801</v>
      </c>
    </row>
    <row r="252" spans="1:4" ht="18.75">
      <c r="A252" s="104">
        <v>251</v>
      </c>
      <c r="B252" s="99" t="s">
        <v>1012</v>
      </c>
      <c r="C252" s="100" t="s">
        <v>931</v>
      </c>
      <c r="D252" s="101" t="s">
        <v>786</v>
      </c>
    </row>
    <row r="253" spans="1:4" ht="18.75">
      <c r="A253" s="104">
        <v>252</v>
      </c>
      <c r="B253" s="99" t="s">
        <v>1013</v>
      </c>
      <c r="C253" s="100" t="s">
        <v>931</v>
      </c>
      <c r="D253" s="101" t="s">
        <v>786</v>
      </c>
    </row>
    <row r="254" spans="1:4" ht="18.75">
      <c r="A254" s="104">
        <v>253</v>
      </c>
      <c r="B254" s="99" t="s">
        <v>1014</v>
      </c>
      <c r="C254" s="100" t="s">
        <v>931</v>
      </c>
      <c r="D254" s="101" t="s">
        <v>786</v>
      </c>
    </row>
    <row r="255" spans="1:4" ht="18.75">
      <c r="A255" s="104">
        <v>254</v>
      </c>
      <c r="B255" s="99" t="s">
        <v>1015</v>
      </c>
      <c r="C255" s="100" t="s">
        <v>1016</v>
      </c>
      <c r="D255" s="101" t="s">
        <v>1017</v>
      </c>
    </row>
    <row r="256" spans="1:4" ht="18.75">
      <c r="A256" s="104">
        <v>255</v>
      </c>
      <c r="B256" s="99" t="s">
        <v>1018</v>
      </c>
      <c r="C256" s="100" t="s">
        <v>1016</v>
      </c>
      <c r="D256" s="101" t="s">
        <v>1017</v>
      </c>
    </row>
    <row r="257" spans="1:4" ht="18.75">
      <c r="A257" s="104">
        <v>256</v>
      </c>
      <c r="B257" s="99" t="s">
        <v>1019</v>
      </c>
      <c r="C257" s="100" t="s">
        <v>1016</v>
      </c>
      <c r="D257" s="101" t="s">
        <v>1017</v>
      </c>
    </row>
    <row r="258" spans="1:4" ht="18.75">
      <c r="A258" s="104">
        <v>257</v>
      </c>
      <c r="B258" s="99" t="s">
        <v>1020</v>
      </c>
      <c r="C258" s="100" t="s">
        <v>931</v>
      </c>
      <c r="D258" s="101" t="s">
        <v>786</v>
      </c>
    </row>
    <row r="259" spans="1:4" ht="18.75">
      <c r="A259" s="104">
        <v>258</v>
      </c>
      <c r="B259" s="99" t="s">
        <v>1021</v>
      </c>
      <c r="C259" s="100" t="s">
        <v>775</v>
      </c>
      <c r="D259" s="101" t="s">
        <v>816</v>
      </c>
    </row>
    <row r="260" spans="1:4" ht="18.75">
      <c r="A260" s="104">
        <v>259</v>
      </c>
      <c r="B260" s="99" t="s">
        <v>1022</v>
      </c>
      <c r="C260" s="100" t="s">
        <v>775</v>
      </c>
      <c r="D260" s="101" t="s">
        <v>816</v>
      </c>
    </row>
    <row r="261" spans="1:4" ht="18.75">
      <c r="A261" s="104">
        <v>260</v>
      </c>
      <c r="B261" s="99" t="s">
        <v>1023</v>
      </c>
      <c r="C261" s="100" t="s">
        <v>931</v>
      </c>
      <c r="D261" s="101" t="s">
        <v>1024</v>
      </c>
    </row>
    <row r="262" spans="1:4" ht="18.75">
      <c r="A262" s="104">
        <v>261</v>
      </c>
      <c r="B262" s="99" t="s">
        <v>1025</v>
      </c>
      <c r="C262" s="100" t="s">
        <v>1026</v>
      </c>
      <c r="D262" s="101" t="s">
        <v>1027</v>
      </c>
    </row>
    <row r="263" spans="1:4" ht="18.75">
      <c r="A263" s="104">
        <v>262</v>
      </c>
      <c r="B263" s="99" t="s">
        <v>1028</v>
      </c>
      <c r="C263" s="100" t="s">
        <v>775</v>
      </c>
      <c r="D263" s="101" t="s">
        <v>816</v>
      </c>
    </row>
    <row r="264" spans="1:4" ht="18.75">
      <c r="A264" s="104">
        <v>263</v>
      </c>
      <c r="B264" s="99" t="s">
        <v>1029</v>
      </c>
      <c r="C264" s="100" t="s">
        <v>931</v>
      </c>
      <c r="D264" s="101" t="s">
        <v>786</v>
      </c>
    </row>
    <row r="265" spans="1:4" ht="18.75">
      <c r="A265" s="104">
        <v>264</v>
      </c>
      <c r="B265" s="99" t="s">
        <v>1030</v>
      </c>
      <c r="C265" s="100" t="s">
        <v>931</v>
      </c>
      <c r="D265" s="101" t="s">
        <v>786</v>
      </c>
    </row>
    <row r="266" spans="1:4" ht="18.75">
      <c r="A266" s="104">
        <v>265</v>
      </c>
      <c r="B266" s="99" t="s">
        <v>1031</v>
      </c>
      <c r="C266" s="100" t="s">
        <v>1016</v>
      </c>
      <c r="D266" s="101" t="s">
        <v>1017</v>
      </c>
    </row>
    <row r="267" spans="1:4" ht="18.75">
      <c r="A267" s="104">
        <v>266</v>
      </c>
      <c r="B267" s="99" t="s">
        <v>1032</v>
      </c>
      <c r="C267" s="100" t="s">
        <v>931</v>
      </c>
      <c r="D267" s="101" t="s">
        <v>1024</v>
      </c>
    </row>
    <row r="268" spans="1:4" ht="18.75">
      <c r="A268" s="104">
        <v>267</v>
      </c>
      <c r="B268" s="99" t="s">
        <v>1033</v>
      </c>
      <c r="C268" s="100" t="s">
        <v>931</v>
      </c>
      <c r="D268" s="101" t="s">
        <v>1024</v>
      </c>
    </row>
    <row r="269" spans="1:4" ht="18.75">
      <c r="A269" s="104">
        <v>268</v>
      </c>
      <c r="B269" s="99" t="s">
        <v>1034</v>
      </c>
      <c r="C269" s="100" t="s">
        <v>775</v>
      </c>
      <c r="D269" s="101" t="s">
        <v>1035</v>
      </c>
    </row>
    <row r="270" spans="1:4" ht="18.75">
      <c r="A270" s="104">
        <v>269</v>
      </c>
      <c r="B270" s="99" t="s">
        <v>1036</v>
      </c>
      <c r="C270" s="100" t="s">
        <v>931</v>
      </c>
      <c r="D270" s="101" t="s">
        <v>1024</v>
      </c>
    </row>
    <row r="271" spans="1:4" ht="18.75">
      <c r="A271" s="104">
        <v>270</v>
      </c>
      <c r="B271" s="99" t="s">
        <v>1037</v>
      </c>
      <c r="C271" s="100" t="s">
        <v>931</v>
      </c>
      <c r="D271" s="101" t="s">
        <v>1024</v>
      </c>
    </row>
    <row r="272" spans="1:4" ht="18.75">
      <c r="A272" s="104">
        <v>271</v>
      </c>
      <c r="B272" s="99" t="s">
        <v>1038</v>
      </c>
      <c r="C272" s="100" t="s">
        <v>931</v>
      </c>
      <c r="D272" s="101" t="s">
        <v>1024</v>
      </c>
    </row>
    <row r="273" spans="1:4" ht="18.75">
      <c r="A273" s="104">
        <v>272</v>
      </c>
      <c r="B273" s="99" t="s">
        <v>1039</v>
      </c>
      <c r="C273" s="100" t="s">
        <v>931</v>
      </c>
      <c r="D273" s="101" t="s">
        <v>1024</v>
      </c>
    </row>
    <row r="274" spans="1:4" ht="18.75">
      <c r="A274" s="104">
        <v>273</v>
      </c>
      <c r="B274" s="99" t="s">
        <v>1040</v>
      </c>
      <c r="C274" s="100" t="s">
        <v>931</v>
      </c>
      <c r="D274" s="101" t="s">
        <v>1024</v>
      </c>
    </row>
    <row r="275" spans="1:4" ht="18.75">
      <c r="A275" s="104">
        <v>274</v>
      </c>
      <c r="B275" s="99" t="s">
        <v>1041</v>
      </c>
      <c r="C275" s="100" t="s">
        <v>931</v>
      </c>
      <c r="D275" s="101" t="s">
        <v>786</v>
      </c>
    </row>
    <row r="276" spans="1:4" ht="18.75">
      <c r="A276" s="104">
        <v>275</v>
      </c>
      <c r="B276" s="99" t="s">
        <v>1042</v>
      </c>
      <c r="C276" s="100" t="s">
        <v>931</v>
      </c>
      <c r="D276" s="101" t="s">
        <v>786</v>
      </c>
    </row>
    <row r="277" spans="1:4" ht="18.75">
      <c r="A277" s="104">
        <v>276</v>
      </c>
      <c r="B277" s="99" t="s">
        <v>1043</v>
      </c>
      <c r="C277" s="100" t="s">
        <v>931</v>
      </c>
      <c r="D277" s="101" t="s">
        <v>1024</v>
      </c>
    </row>
    <row r="278" spans="1:4" ht="18.75">
      <c r="A278" s="104">
        <v>277</v>
      </c>
      <c r="B278" s="99" t="s">
        <v>1044</v>
      </c>
      <c r="C278" s="100" t="s">
        <v>931</v>
      </c>
      <c r="D278" s="101" t="s">
        <v>1024</v>
      </c>
    </row>
    <row r="279" spans="1:4" ht="18.75">
      <c r="A279" s="104">
        <v>278</v>
      </c>
      <c r="B279" s="99" t="s">
        <v>1045</v>
      </c>
      <c r="C279" s="100" t="s">
        <v>931</v>
      </c>
      <c r="D279" s="101" t="s">
        <v>1024</v>
      </c>
    </row>
    <row r="280" spans="1:4" ht="18.75">
      <c r="A280" s="104">
        <v>279</v>
      </c>
      <c r="B280" s="99" t="s">
        <v>1046</v>
      </c>
      <c r="C280" s="100" t="s">
        <v>931</v>
      </c>
      <c r="D280" s="101" t="s">
        <v>1024</v>
      </c>
    </row>
    <row r="281" spans="1:4" ht="18.75">
      <c r="A281" s="104">
        <v>280</v>
      </c>
      <c r="B281" s="99" t="s">
        <v>1047</v>
      </c>
      <c r="C281" s="100" t="s">
        <v>775</v>
      </c>
      <c r="D281" s="101" t="s">
        <v>774</v>
      </c>
    </row>
    <row r="282" spans="1:4" ht="18.75">
      <c r="A282" s="104">
        <v>281</v>
      </c>
      <c r="B282" s="99" t="s">
        <v>1048</v>
      </c>
      <c r="C282" s="100" t="s">
        <v>775</v>
      </c>
      <c r="D282" s="101" t="s">
        <v>1035</v>
      </c>
    </row>
    <row r="283" spans="1:4" ht="18.75">
      <c r="A283" s="104">
        <v>282</v>
      </c>
      <c r="B283" s="99" t="s">
        <v>1049</v>
      </c>
      <c r="C283" s="100" t="s">
        <v>775</v>
      </c>
      <c r="D283" s="101" t="s">
        <v>1035</v>
      </c>
    </row>
    <row r="284" spans="1:4" ht="18.75">
      <c r="A284" s="104">
        <v>283</v>
      </c>
      <c r="B284" s="99" t="s">
        <v>1050</v>
      </c>
      <c r="C284" s="100" t="s">
        <v>775</v>
      </c>
      <c r="D284" s="101" t="s">
        <v>1035</v>
      </c>
    </row>
    <row r="285" spans="1:4" ht="18.75">
      <c r="A285" s="104">
        <v>284</v>
      </c>
      <c r="B285" s="99" t="s">
        <v>1051</v>
      </c>
      <c r="C285" s="100" t="s">
        <v>775</v>
      </c>
      <c r="D285" s="101" t="s">
        <v>1035</v>
      </c>
    </row>
    <row r="286" spans="1:4" ht="18.75">
      <c r="A286" s="104">
        <v>285</v>
      </c>
      <c r="B286" s="99" t="s">
        <v>1052</v>
      </c>
      <c r="C286" s="100" t="s">
        <v>775</v>
      </c>
      <c r="D286" s="101" t="s">
        <v>1053</v>
      </c>
    </row>
    <row r="287" spans="1:4" ht="18.75">
      <c r="A287" s="104">
        <v>286</v>
      </c>
      <c r="B287" s="99" t="s">
        <v>1054</v>
      </c>
      <c r="C287" s="100" t="s">
        <v>775</v>
      </c>
      <c r="D287" s="101" t="s">
        <v>1055</v>
      </c>
    </row>
    <row r="288" spans="1:4" ht="18.75">
      <c r="A288" s="104">
        <v>287</v>
      </c>
      <c r="B288" s="99" t="s">
        <v>1056</v>
      </c>
      <c r="C288" s="100" t="s">
        <v>775</v>
      </c>
      <c r="D288" s="101" t="s">
        <v>1035</v>
      </c>
    </row>
    <row r="289" spans="1:4" ht="18.75">
      <c r="A289" s="104">
        <v>288</v>
      </c>
      <c r="B289" s="99" t="s">
        <v>1057</v>
      </c>
      <c r="C289" s="100" t="s">
        <v>775</v>
      </c>
      <c r="D289" s="101" t="s">
        <v>1058</v>
      </c>
    </row>
    <row r="290" spans="1:4" ht="18.75">
      <c r="A290" s="104">
        <v>289</v>
      </c>
      <c r="B290" s="99" t="s">
        <v>1059</v>
      </c>
      <c r="C290" s="100" t="s">
        <v>775</v>
      </c>
      <c r="D290" s="101" t="s">
        <v>1053</v>
      </c>
    </row>
    <row r="291" spans="1:4" ht="18.75">
      <c r="A291" s="104">
        <v>290</v>
      </c>
      <c r="B291" s="99" t="s">
        <v>1060</v>
      </c>
      <c r="C291" s="100" t="s">
        <v>1016</v>
      </c>
      <c r="D291" s="101" t="s">
        <v>1017</v>
      </c>
    </row>
    <row r="292" spans="1:4" ht="18.75">
      <c r="A292" s="104">
        <v>291</v>
      </c>
      <c r="B292" s="99" t="s">
        <v>1061</v>
      </c>
      <c r="C292" s="100" t="s">
        <v>1062</v>
      </c>
      <c r="D292" s="101" t="s">
        <v>1063</v>
      </c>
    </row>
    <row r="293" spans="1:4" ht="18.75">
      <c r="A293" s="104">
        <v>292</v>
      </c>
      <c r="B293" s="99" t="s">
        <v>1064</v>
      </c>
      <c r="C293" s="100" t="s">
        <v>775</v>
      </c>
      <c r="D293" s="101" t="s">
        <v>1065</v>
      </c>
    </row>
    <row r="294" spans="1:4" ht="18.75">
      <c r="A294" s="104">
        <v>293</v>
      </c>
      <c r="B294" s="99" t="s">
        <v>1066</v>
      </c>
      <c r="C294" s="100" t="s">
        <v>775</v>
      </c>
      <c r="D294" s="101" t="s">
        <v>1065</v>
      </c>
    </row>
    <row r="295" spans="1:4" ht="18.75">
      <c r="A295" s="104">
        <v>294</v>
      </c>
      <c r="B295" s="99" t="s">
        <v>1067</v>
      </c>
      <c r="C295" s="100" t="s">
        <v>931</v>
      </c>
      <c r="D295" s="101" t="s">
        <v>1024</v>
      </c>
    </row>
    <row r="296" spans="1:4" ht="18.75">
      <c r="A296" s="104">
        <v>295</v>
      </c>
      <c r="B296" s="99" t="s">
        <v>1068</v>
      </c>
      <c r="C296" s="100" t="s">
        <v>775</v>
      </c>
      <c r="D296" s="101" t="s">
        <v>1069</v>
      </c>
    </row>
    <row r="297" spans="1:4" ht="18.75">
      <c r="A297" s="104">
        <v>296</v>
      </c>
      <c r="B297" s="99" t="s">
        <v>1070</v>
      </c>
      <c r="C297" s="100" t="s">
        <v>931</v>
      </c>
      <c r="D297" s="101" t="s">
        <v>1024</v>
      </c>
    </row>
    <row r="298" spans="1:4" ht="18.75">
      <c r="A298" s="104">
        <v>297</v>
      </c>
      <c r="B298" s="99" t="s">
        <v>1071</v>
      </c>
      <c r="C298" s="100" t="s">
        <v>1072</v>
      </c>
      <c r="D298" s="101" t="s">
        <v>1073</v>
      </c>
    </row>
    <row r="299" spans="1:4" ht="18.75">
      <c r="A299" s="104">
        <v>298</v>
      </c>
      <c r="B299" s="99" t="s">
        <v>1074</v>
      </c>
      <c r="C299" s="100" t="s">
        <v>775</v>
      </c>
      <c r="D299" s="101" t="s">
        <v>1035</v>
      </c>
    </row>
    <row r="300" spans="1:4" ht="18.75">
      <c r="A300" s="104">
        <v>299</v>
      </c>
      <c r="B300" s="99" t="s">
        <v>1075</v>
      </c>
      <c r="C300" s="100" t="s">
        <v>775</v>
      </c>
      <c r="D300" s="101" t="s">
        <v>1076</v>
      </c>
    </row>
    <row r="301" spans="1:4" ht="18.75">
      <c r="A301" s="104">
        <v>300</v>
      </c>
      <c r="B301" s="99" t="s">
        <v>1077</v>
      </c>
      <c r="C301" s="100" t="s">
        <v>775</v>
      </c>
      <c r="D301" s="101" t="s">
        <v>1035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useForMSword</vt:lpstr>
      <vt:lpstr>rhizobium</vt:lpstr>
      <vt:lpstr>PMF</vt:lpstr>
      <vt:lpstr>SMdataOriginal</vt:lpstr>
      <vt:lpstr>FileExcelBact_PMF</vt:lpstr>
      <vt:lpstr>Sheet3</vt:lpstr>
      <vt:lpstr>Sheet1</vt:lpstr>
      <vt:lpstr>Sheet2</vt:lpstr>
      <vt:lpstr>Mix-Am-Son</vt:lpstr>
      <vt:lpstr>Son-Amnatcount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kanokon bunpha</dc:creator>
  <cp:lastModifiedBy>kanokon bunpha</cp:lastModifiedBy>
  <cp:lastPrinted>2025-02-08T12:35:57Z</cp:lastPrinted>
  <dcterms:created xsi:type="dcterms:W3CDTF">2025-01-07T05:33:38Z</dcterms:created>
  <dcterms:modified xsi:type="dcterms:W3CDTF">2025-02-11T07:22:27Z</dcterms:modified>
</cp:coreProperties>
</file>